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</sheets>
  <definedNames>
    <definedName name="_xlnm.Print_Area" localSheetId="0">Лист1!$A$1:$G$406</definedName>
  </definedNames>
  <calcPr calcId="152511" refMode="R1C1"/>
</workbook>
</file>

<file path=xl/calcChain.xml><?xml version="1.0" encoding="utf-8"?>
<calcChain xmlns="http://schemas.openxmlformats.org/spreadsheetml/2006/main">
  <c r="G395" i="1" l="1"/>
  <c r="E173" i="1" l="1"/>
  <c r="E174" i="1"/>
  <c r="E175" i="1"/>
  <c r="E176" i="1"/>
  <c r="E172" i="1"/>
  <c r="E259" i="1" l="1"/>
  <c r="E260" i="1"/>
  <c r="E261" i="1"/>
  <c r="E262" i="1"/>
  <c r="E382" i="1"/>
  <c r="E333" i="1"/>
  <c r="E327" i="1"/>
  <c r="E331" i="1"/>
  <c r="E329" i="1"/>
  <c r="E100" i="1"/>
  <c r="E103" i="1"/>
  <c r="E393" i="1" l="1"/>
  <c r="E392" i="1"/>
  <c r="E391" i="1"/>
  <c r="E390" i="1"/>
  <c r="E389" i="1"/>
  <c r="E387" i="1"/>
  <c r="E386" i="1"/>
  <c r="E385" i="1"/>
  <c r="E384" i="1"/>
  <c r="E383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2" i="1"/>
  <c r="E341" i="1"/>
  <c r="E340" i="1"/>
  <c r="E339" i="1"/>
  <c r="E338" i="1"/>
  <c r="E337" i="1"/>
  <c r="E336" i="1"/>
  <c r="E335" i="1"/>
  <c r="E334" i="1"/>
  <c r="E332" i="1"/>
  <c r="E330" i="1"/>
  <c r="E328" i="1"/>
  <c r="E326" i="1"/>
  <c r="E325" i="1"/>
  <c r="E324" i="1"/>
  <c r="E323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3" i="1"/>
  <c r="E272" i="1"/>
  <c r="E271" i="1"/>
  <c r="E269" i="1"/>
  <c r="E268" i="1"/>
  <c r="E267" i="1"/>
  <c r="E266" i="1"/>
  <c r="E265" i="1"/>
  <c r="E264" i="1"/>
  <c r="E263" i="1"/>
  <c r="E258" i="1"/>
  <c r="E257" i="1"/>
  <c r="E256" i="1"/>
  <c r="E254" i="1"/>
  <c r="E252" i="1"/>
  <c r="E251" i="1"/>
  <c r="E250" i="1"/>
  <c r="E249" i="1"/>
  <c r="E248" i="1"/>
  <c r="E247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5" i="1"/>
  <c r="E224" i="1"/>
  <c r="E223" i="1"/>
  <c r="E222" i="1"/>
  <c r="E221" i="1"/>
  <c r="E220" i="1"/>
  <c r="E217" i="1"/>
  <c r="E216" i="1"/>
  <c r="E215" i="1"/>
  <c r="E214" i="1"/>
  <c r="E212" i="1"/>
  <c r="E211" i="1"/>
  <c r="E210" i="1"/>
  <c r="E209" i="1"/>
  <c r="E208" i="1"/>
  <c r="E207" i="1"/>
  <c r="E206" i="1"/>
  <c r="E205" i="1"/>
  <c r="E203" i="1"/>
  <c r="E202" i="1"/>
  <c r="E201" i="1"/>
  <c r="E200" i="1"/>
  <c r="E199" i="1"/>
  <c r="E198" i="1"/>
  <c r="E197" i="1"/>
  <c r="E196" i="1"/>
  <c r="E194" i="1"/>
  <c r="E193" i="1"/>
  <c r="E192" i="1"/>
  <c r="E191" i="1"/>
  <c r="E189" i="1"/>
  <c r="E188" i="1"/>
  <c r="E187" i="1"/>
  <c r="E186" i="1"/>
  <c r="E185" i="1"/>
  <c r="E184" i="1"/>
  <c r="E183" i="1"/>
  <c r="E182" i="1"/>
  <c r="E181" i="1"/>
  <c r="E179" i="1"/>
  <c r="E178" i="1"/>
  <c r="E170" i="1"/>
  <c r="E169" i="1"/>
  <c r="E168" i="1"/>
  <c r="E167" i="1"/>
  <c r="E166" i="1"/>
  <c r="E165" i="1"/>
  <c r="E164" i="1"/>
  <c r="E163" i="1"/>
  <c r="E162" i="1"/>
  <c r="E161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6" i="1"/>
  <c r="E135" i="1"/>
  <c r="E134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6" i="1"/>
  <c r="E105" i="1"/>
  <c r="E104" i="1"/>
  <c r="E102" i="1"/>
  <c r="E101" i="1"/>
  <c r="E99" i="1"/>
  <c r="E98" i="1"/>
  <c r="E97" i="1"/>
  <c r="E96" i="1"/>
  <c r="E95" i="1"/>
  <c r="E94" i="1"/>
  <c r="E93" i="1"/>
  <c r="E92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</calcChain>
</file>

<file path=xl/sharedStrings.xml><?xml version="1.0" encoding="utf-8"?>
<sst xmlns="http://schemas.openxmlformats.org/spreadsheetml/2006/main" count="563" uniqueCount="414">
  <si>
    <t>№</t>
  </si>
  <si>
    <t>Название(производитель)</t>
  </si>
  <si>
    <t>Вес г.</t>
  </si>
  <si>
    <t>Цена 1шт</t>
  </si>
  <si>
    <t>Кол-во</t>
  </si>
  <si>
    <t>90</t>
  </si>
  <si>
    <t>100</t>
  </si>
  <si>
    <t>СЫТНЫЕ СЛОЕНЫЕ ИЗДЕЛИЯ,(П/Ф)</t>
  </si>
  <si>
    <t>СЛАДКИЕ СЛОЕНЫЕ ИЗДЕЛИЯ,П/Ф</t>
  </si>
  <si>
    <r>
      <rPr>
        <b/>
        <sz val="9"/>
        <rFont val="Arial"/>
        <family val="2"/>
        <charset val="204"/>
      </rPr>
      <t>90</t>
    </r>
  </si>
  <si>
    <r>
      <t xml:space="preserve">Слойка с ветчиной и сыром ("Книжка") </t>
    </r>
    <r>
      <rPr>
        <b/>
        <sz val="11"/>
        <color theme="9" tint="-0.499984740745262"/>
        <rFont val="Times New Roman"/>
        <family val="1"/>
        <charset val="204"/>
      </rPr>
      <t>(Да-и-Си)</t>
    </r>
  </si>
  <si>
    <r>
      <t xml:space="preserve">Слойка с картошкой и грибами </t>
    </r>
    <r>
      <rPr>
        <b/>
        <sz val="11"/>
        <color theme="9" tint="-0.499984740745262"/>
        <rFont val="Times New Roman"/>
        <family val="1"/>
        <charset val="204"/>
      </rPr>
      <t>(Да-и-Си)</t>
    </r>
  </si>
  <si>
    <r>
      <t xml:space="preserve">Слойка с курицей </t>
    </r>
    <r>
      <rPr>
        <b/>
        <sz val="11"/>
        <color theme="9" tint="-0.499984740745262"/>
        <rFont val="Times New Roman"/>
        <family val="1"/>
        <charset val="204"/>
      </rPr>
      <t>(Да-и-Си)</t>
    </r>
  </si>
  <si>
    <r>
      <t xml:space="preserve">Слойка с курицей и грибами </t>
    </r>
    <r>
      <rPr>
        <b/>
        <sz val="11"/>
        <color theme="9" tint="-0.499984740745262"/>
        <rFont val="Times New Roman"/>
        <family val="1"/>
        <charset val="204"/>
      </rPr>
      <t>(Да-и-Си)</t>
    </r>
  </si>
  <si>
    <r>
      <t xml:space="preserve">Слойка с курицей и сыром </t>
    </r>
    <r>
      <rPr>
        <b/>
        <sz val="11"/>
        <color theme="9" tint="-0.499984740745262"/>
        <rFont val="Times New Roman"/>
        <family val="1"/>
        <charset val="204"/>
      </rPr>
      <t>(Да-и-Си)</t>
    </r>
  </si>
  <si>
    <r>
      <t xml:space="preserve">Слойка с Мясо </t>
    </r>
    <r>
      <rPr>
        <b/>
        <sz val="11"/>
        <color theme="9" tint="-0.499984740745262"/>
        <rFont val="Times New Roman"/>
        <family val="1"/>
        <charset val="204"/>
      </rPr>
      <t xml:space="preserve"> (Да-и-Си)</t>
    </r>
  </si>
  <si>
    <r>
      <t>Слойка с Сарделькой</t>
    </r>
    <r>
      <rPr>
        <b/>
        <sz val="11"/>
        <color theme="9" tint="-0.499984740745262"/>
        <rFont val="Times New Roman"/>
        <family val="1"/>
        <charset val="204"/>
      </rPr>
      <t xml:space="preserve"> (Да-и-Си)</t>
    </r>
  </si>
  <si>
    <r>
      <t xml:space="preserve">Слойка с Сосиской </t>
    </r>
    <r>
      <rPr>
        <b/>
        <sz val="11"/>
        <color theme="9" tint="-0.499984740745262"/>
        <rFont val="Times New Roman"/>
        <family val="1"/>
        <charset val="204"/>
      </rPr>
      <t>(Да-и-Си)</t>
    </r>
  </si>
  <si>
    <r>
      <t xml:space="preserve">Слойка с сыром </t>
    </r>
    <r>
      <rPr>
        <b/>
        <sz val="11"/>
        <color theme="9" tint="-0.499984740745262"/>
        <rFont val="Times New Roman"/>
        <family val="1"/>
        <charset val="204"/>
      </rPr>
      <t xml:space="preserve"> (Да-и-Си)</t>
    </r>
  </si>
  <si>
    <r>
      <t xml:space="preserve">Слойка с сыром и грибами  </t>
    </r>
    <r>
      <rPr>
        <b/>
        <sz val="11"/>
        <color theme="9" tint="-0.499984740745262"/>
        <rFont val="Times New Roman"/>
        <family val="1"/>
        <charset val="204"/>
      </rPr>
      <t>(Да-и-Си)</t>
    </r>
  </si>
  <si>
    <r>
      <t>Сырная палочка</t>
    </r>
    <r>
      <rPr>
        <b/>
        <sz val="11"/>
        <color theme="9" tint="-0.499984740745262"/>
        <rFont val="Times New Roman"/>
        <family val="1"/>
        <charset val="204"/>
      </rPr>
      <t xml:space="preserve"> (Да-и-Си)</t>
    </r>
  </si>
  <si>
    <r>
      <t xml:space="preserve">Хачапури с сыром сулугуни </t>
    </r>
    <r>
      <rPr>
        <b/>
        <sz val="11"/>
        <color theme="9" tint="-0.499984740745262"/>
        <rFont val="Times New Roman"/>
        <family val="1"/>
        <charset val="204"/>
      </rPr>
      <t>(Да-и-Си)</t>
    </r>
  </si>
  <si>
    <r>
      <t xml:space="preserve">Ватрушка с творогом </t>
    </r>
    <r>
      <rPr>
        <b/>
        <sz val="11"/>
        <color theme="9" tint="-0.499984740745262"/>
        <rFont val="Times New Roman"/>
        <family val="1"/>
        <charset val="204"/>
      </rPr>
      <t>(Да-и-Си)</t>
    </r>
  </si>
  <si>
    <r>
      <t>Слойка c маком и медом</t>
    </r>
    <r>
      <rPr>
        <b/>
        <sz val="11"/>
        <color theme="9" tint="-0.499984740745262"/>
        <rFont val="Times New Roman"/>
        <family val="1"/>
        <charset val="204"/>
      </rPr>
      <t xml:space="preserve"> (Да-и-Си)</t>
    </r>
  </si>
  <si>
    <r>
      <t xml:space="preserve">Слойка с абрикосом </t>
    </r>
    <r>
      <rPr>
        <b/>
        <sz val="11"/>
        <color theme="9" tint="-0.499984740745262"/>
        <rFont val="Times New Roman"/>
        <family val="1"/>
        <charset val="204"/>
      </rPr>
      <t>(Да-и-Си)</t>
    </r>
  </si>
  <si>
    <r>
      <t>Слойка с брусникой</t>
    </r>
    <r>
      <rPr>
        <b/>
        <sz val="11"/>
        <color theme="9" tint="-0.499984740745262"/>
        <rFont val="Times New Roman"/>
        <family val="1"/>
        <charset val="204"/>
      </rPr>
      <t xml:space="preserve"> (Да-и-Си)</t>
    </r>
  </si>
  <si>
    <r>
      <t xml:space="preserve">Слойка с ежевикой </t>
    </r>
    <r>
      <rPr>
        <b/>
        <sz val="11"/>
        <color theme="9" tint="-0.499984740745262"/>
        <rFont val="Times New Roman"/>
        <family val="1"/>
        <charset val="204"/>
      </rPr>
      <t>(Да-и-Си)</t>
    </r>
  </si>
  <si>
    <r>
      <t>Слойка с Земляника</t>
    </r>
    <r>
      <rPr>
        <b/>
        <sz val="11"/>
        <color theme="9" tint="-0.499984740745262"/>
        <rFont val="Times New Roman"/>
        <family val="1"/>
        <charset val="204"/>
      </rPr>
      <t xml:space="preserve"> (Да-и-Си)</t>
    </r>
  </si>
  <si>
    <r>
      <t xml:space="preserve">Слойка с клубникой </t>
    </r>
    <r>
      <rPr>
        <b/>
        <sz val="11"/>
        <color theme="9" tint="-0.499984740745262"/>
        <rFont val="Times New Roman"/>
        <family val="1"/>
        <charset val="204"/>
      </rPr>
      <t>(Да-и-Си)</t>
    </r>
  </si>
  <si>
    <r>
      <t xml:space="preserve">Слойка с клюквой </t>
    </r>
    <r>
      <rPr>
        <b/>
        <sz val="11"/>
        <color theme="9" tint="-0.499984740745262"/>
        <rFont val="Times New Roman"/>
        <family val="1"/>
        <charset val="204"/>
      </rPr>
      <t>(Да-и-Си)</t>
    </r>
  </si>
  <si>
    <r>
      <t>Слойка с лимоном (дениш)</t>
    </r>
    <r>
      <rPr>
        <b/>
        <sz val="11"/>
        <color theme="9" tint="-0.499984740745262"/>
        <rFont val="Times New Roman"/>
        <family val="1"/>
        <charset val="204"/>
      </rPr>
      <t xml:space="preserve"> (Да-и-Си)</t>
    </r>
  </si>
  <si>
    <r>
      <t xml:space="preserve">Слойка с малиной </t>
    </r>
    <r>
      <rPr>
        <b/>
        <sz val="11"/>
        <color theme="9" tint="-0.499984740745262"/>
        <rFont val="Times New Roman"/>
        <family val="1"/>
        <charset val="204"/>
      </rPr>
      <t>(Да-и-Си)</t>
    </r>
  </si>
  <si>
    <r>
      <t>Слойка с персиком</t>
    </r>
    <r>
      <rPr>
        <b/>
        <sz val="11"/>
        <color theme="9" tint="-0.499984740745262"/>
        <rFont val="Times New Roman"/>
        <family val="1"/>
        <charset val="204"/>
      </rPr>
      <t xml:space="preserve"> (Да-и-Си)</t>
    </r>
  </si>
  <si>
    <r>
      <t xml:space="preserve">Слойка с творогом </t>
    </r>
    <r>
      <rPr>
        <b/>
        <sz val="11"/>
        <color theme="9" tint="-0.499984740745262"/>
        <rFont val="Times New Roman"/>
        <family val="1"/>
        <charset val="204"/>
      </rPr>
      <t>(Да-и-Си)</t>
    </r>
  </si>
  <si>
    <r>
      <t xml:space="preserve">Слойка с черникой </t>
    </r>
    <r>
      <rPr>
        <b/>
        <sz val="11"/>
        <color theme="9" tint="-0.499984740745262"/>
        <rFont val="Times New Roman"/>
        <family val="1"/>
        <charset val="204"/>
      </rPr>
      <t>(Да-и-Си)</t>
    </r>
  </si>
  <si>
    <r>
      <t>Слойка с Черной смородиной</t>
    </r>
    <r>
      <rPr>
        <b/>
        <sz val="11"/>
        <color theme="9" tint="-0.499984740745262"/>
        <rFont val="Times New Roman"/>
        <family val="1"/>
        <charset val="204"/>
      </rPr>
      <t xml:space="preserve"> (Да-и-Си)</t>
    </r>
  </si>
  <si>
    <r>
      <t>Слойка с яблоком</t>
    </r>
    <r>
      <rPr>
        <b/>
        <sz val="11"/>
        <color theme="9" tint="-0.499984740745262"/>
        <rFont val="Times New Roman"/>
        <family val="1"/>
        <charset val="204"/>
      </rPr>
      <t xml:space="preserve"> (Да-и-Си)</t>
    </r>
  </si>
  <si>
    <r>
      <t xml:space="preserve">Слойка с ветчиной и сыром (книжка) </t>
    </r>
    <r>
      <rPr>
        <b/>
        <sz val="11"/>
        <color theme="6" tint="-0.499984740745262"/>
        <rFont val="Times New Roman"/>
        <family val="1"/>
        <charset val="204"/>
      </rPr>
      <t>(ТБ)</t>
    </r>
  </si>
  <si>
    <r>
      <t xml:space="preserve">Слойка с капустой </t>
    </r>
    <r>
      <rPr>
        <b/>
        <sz val="11"/>
        <color theme="6" tint="-0.499984740745262"/>
        <rFont val="Times New Roman"/>
        <family val="1"/>
        <charset val="204"/>
      </rPr>
      <t>(ТБ)</t>
    </r>
  </si>
  <si>
    <r>
      <t xml:space="preserve">Слойка с картошкой и грибами </t>
    </r>
    <r>
      <rPr>
        <b/>
        <sz val="11"/>
        <color theme="6" tint="-0.499984740745262"/>
        <rFont val="Times New Roman"/>
        <family val="1"/>
        <charset val="204"/>
      </rPr>
      <t>(ТБ)</t>
    </r>
  </si>
  <si>
    <r>
      <t>Слойка с курицей и грибами</t>
    </r>
    <r>
      <rPr>
        <b/>
        <sz val="11"/>
        <color theme="6" tint="-0.499984740745262"/>
        <rFont val="Times New Roman"/>
        <family val="1"/>
        <charset val="204"/>
      </rPr>
      <t xml:space="preserve"> (ТБ)</t>
    </r>
  </si>
  <si>
    <r>
      <t xml:space="preserve">Слойка с курицей и зеленым луком </t>
    </r>
    <r>
      <rPr>
        <b/>
        <sz val="11"/>
        <color theme="6" tint="-0.499984740745262"/>
        <rFont val="Times New Roman"/>
        <family val="1"/>
        <charset val="204"/>
      </rPr>
      <t>(ТБ)</t>
    </r>
  </si>
  <si>
    <r>
      <t xml:space="preserve">Слойка с курицей и сыром </t>
    </r>
    <r>
      <rPr>
        <b/>
        <sz val="11"/>
        <color theme="6" tint="-0.499984740745262"/>
        <rFont val="Times New Roman"/>
        <family val="1"/>
        <charset val="204"/>
      </rPr>
      <t>(ТБ)</t>
    </r>
  </si>
  <si>
    <r>
      <t xml:space="preserve">Слойка с луком и яйцом (Сеточка) </t>
    </r>
    <r>
      <rPr>
        <b/>
        <sz val="11"/>
        <color theme="6" tint="-0.499984740745262"/>
        <rFont val="Times New Roman"/>
        <family val="1"/>
        <charset val="204"/>
      </rPr>
      <t>(ТБ)</t>
    </r>
  </si>
  <si>
    <r>
      <t xml:space="preserve">Слойка с мясом </t>
    </r>
    <r>
      <rPr>
        <b/>
        <sz val="11"/>
        <color theme="6" tint="-0.499984740745262"/>
        <rFont val="Times New Roman"/>
        <family val="1"/>
        <charset val="204"/>
      </rPr>
      <t>(ТБ)</t>
    </r>
  </si>
  <si>
    <r>
      <t xml:space="preserve">Слойка с печенью </t>
    </r>
    <r>
      <rPr>
        <b/>
        <sz val="11"/>
        <color theme="6" tint="-0.499984740745262"/>
        <rFont val="Times New Roman"/>
        <family val="1"/>
        <charset val="204"/>
      </rPr>
      <t>(ТБ)</t>
    </r>
  </si>
  <si>
    <r>
      <t xml:space="preserve">Слойка с рассольным сыром (брынзой)
 и зеленым луком </t>
    </r>
    <r>
      <rPr>
        <b/>
        <sz val="11"/>
        <color theme="6" tint="-0.499984740745262"/>
        <rFont val="Times New Roman"/>
        <family val="1"/>
        <charset val="204"/>
      </rPr>
      <t>(ТБ)</t>
    </r>
  </si>
  <si>
    <r>
      <t xml:space="preserve">Слойка с сосиской </t>
    </r>
    <r>
      <rPr>
        <b/>
        <sz val="11"/>
        <color theme="6" tint="-0.499984740745262"/>
        <rFont val="Times New Roman"/>
        <family val="1"/>
        <charset val="204"/>
      </rPr>
      <t>(ТБ)</t>
    </r>
  </si>
  <si>
    <r>
      <t xml:space="preserve">Слойка с сыром и грибами </t>
    </r>
    <r>
      <rPr>
        <b/>
        <sz val="11"/>
        <color theme="6" tint="-0.499984740745262"/>
        <rFont val="Times New Roman"/>
        <family val="1"/>
        <charset val="204"/>
      </rPr>
      <t>(ТБ)</t>
    </r>
  </si>
  <si>
    <r>
      <t xml:space="preserve">Косичка Абрикос   </t>
    </r>
    <r>
      <rPr>
        <b/>
        <sz val="11"/>
        <color theme="6" tint="-0.499984740745262"/>
        <rFont val="Times New Roman"/>
        <family val="1"/>
        <charset val="204"/>
      </rPr>
      <t xml:space="preserve">(ТБ)   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</t>
    </r>
  </si>
  <si>
    <r>
      <t xml:space="preserve">Косичка Клубника </t>
    </r>
    <r>
      <rPr>
        <b/>
        <sz val="11"/>
        <color theme="6" tint="-0.499984740745262"/>
        <rFont val="Times New Roman"/>
        <family val="1"/>
        <charset val="204"/>
      </rPr>
      <t>(ТБ)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    </t>
    </r>
  </si>
  <si>
    <r>
      <t xml:space="preserve">Косичка Клюква  </t>
    </r>
    <r>
      <rPr>
        <b/>
        <sz val="11"/>
        <color theme="6" tint="-0.499984740745262"/>
        <rFont val="Times New Roman"/>
        <family val="1"/>
        <charset val="204"/>
      </rPr>
      <t>(ТБ)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       </t>
    </r>
    <r>
      <rPr>
        <b/>
        <sz val="11"/>
        <color rgb="FFFF0000"/>
        <rFont val="Times New Roman"/>
        <family val="1"/>
        <charset val="204"/>
      </rPr>
      <t xml:space="preserve">  </t>
    </r>
    <r>
      <rPr>
        <b/>
        <sz val="11"/>
        <rFont val="Times New Roman"/>
        <family val="1"/>
        <charset val="204"/>
      </rPr>
      <t xml:space="preserve">        </t>
    </r>
  </si>
  <si>
    <r>
      <t xml:space="preserve">Косичка Молочный шоколад </t>
    </r>
    <r>
      <rPr>
        <b/>
        <sz val="11"/>
        <color theme="6" tint="-0.499984740745262"/>
        <rFont val="Times New Roman"/>
        <family val="1"/>
        <charset val="204"/>
      </rPr>
      <t>(ТБ)</t>
    </r>
    <r>
      <rPr>
        <b/>
        <sz val="11"/>
        <rFont val="Times New Roman"/>
        <family val="1"/>
        <charset val="204"/>
      </rPr>
      <t xml:space="preserve">                                                            </t>
    </r>
  </si>
  <si>
    <r>
      <t xml:space="preserve">Косичка Шоколад   </t>
    </r>
    <r>
      <rPr>
        <b/>
        <sz val="11"/>
        <color theme="6" tint="-0.499984740745262"/>
        <rFont val="Times New Roman"/>
        <family val="1"/>
        <charset val="204"/>
      </rPr>
      <t>(ТБ)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    </t>
    </r>
  </si>
  <si>
    <r>
      <t xml:space="preserve">Слойка с вишней </t>
    </r>
    <r>
      <rPr>
        <b/>
        <sz val="11"/>
        <color theme="6" tint="-0.499984740745262"/>
        <rFont val="Times New Roman"/>
        <family val="1"/>
        <charset val="204"/>
      </rPr>
      <t>(ТБ)</t>
    </r>
  </si>
  <si>
    <r>
      <t xml:space="preserve">Слойка с грушей </t>
    </r>
    <r>
      <rPr>
        <b/>
        <sz val="11"/>
        <color theme="6" tint="-0.499984740745262"/>
        <rFont val="Times New Roman"/>
        <family val="1"/>
        <charset val="204"/>
      </rPr>
      <t>(ТБ)</t>
    </r>
  </si>
  <si>
    <r>
      <t xml:space="preserve">Слойка с клубникой </t>
    </r>
    <r>
      <rPr>
        <b/>
        <sz val="11"/>
        <color theme="6" tint="-0.499984740745262"/>
        <rFont val="Times New Roman"/>
        <family val="1"/>
        <charset val="204"/>
      </rPr>
      <t>(ТБ)</t>
    </r>
  </si>
  <si>
    <r>
      <t xml:space="preserve">Слойка с клюквой </t>
    </r>
    <r>
      <rPr>
        <b/>
        <sz val="11"/>
        <color theme="6" tint="-0.499984740745262"/>
        <rFont val="Times New Roman"/>
        <family val="1"/>
        <charset val="204"/>
      </rPr>
      <t>(ТБ)</t>
    </r>
  </si>
  <si>
    <r>
      <t xml:space="preserve">Слойка с лимоном </t>
    </r>
    <r>
      <rPr>
        <b/>
        <sz val="11"/>
        <color theme="6" tint="-0.499984740745262"/>
        <rFont val="Times New Roman"/>
        <family val="1"/>
        <charset val="204"/>
      </rPr>
      <t>(ТБ)</t>
    </r>
  </si>
  <si>
    <r>
      <t xml:space="preserve">Слойка с маком </t>
    </r>
    <r>
      <rPr>
        <b/>
        <sz val="11"/>
        <color theme="6" tint="-0.499984740745262"/>
        <rFont val="Times New Roman"/>
        <family val="1"/>
        <charset val="204"/>
      </rPr>
      <t>(ТБ)</t>
    </r>
  </si>
  <si>
    <r>
      <t xml:space="preserve">Слойка с малиной </t>
    </r>
    <r>
      <rPr>
        <b/>
        <sz val="11"/>
        <color theme="6" tint="-0.499984740745262"/>
        <rFont val="Times New Roman"/>
        <family val="1"/>
        <charset val="204"/>
      </rPr>
      <t>(ТБ)</t>
    </r>
  </si>
  <si>
    <r>
      <t xml:space="preserve">Слойка с персиком </t>
    </r>
    <r>
      <rPr>
        <b/>
        <sz val="11"/>
        <color theme="6" tint="-0.499984740745262"/>
        <rFont val="Times New Roman"/>
        <family val="1"/>
        <charset val="204"/>
      </rPr>
      <t>(ТБ)</t>
    </r>
  </si>
  <si>
    <r>
      <t xml:space="preserve">Слойка с творогом </t>
    </r>
    <r>
      <rPr>
        <b/>
        <sz val="11"/>
        <color theme="6" tint="-0.499984740745262"/>
        <rFont val="Times New Roman"/>
        <family val="1"/>
        <charset val="204"/>
      </rPr>
      <t>(ТБ)</t>
    </r>
  </si>
  <si>
    <r>
      <t xml:space="preserve">Слойка с черной смородиной </t>
    </r>
    <r>
      <rPr>
        <b/>
        <sz val="11"/>
        <color theme="6" tint="-0.499984740745262"/>
        <rFont val="Times New Roman"/>
        <family val="1"/>
        <charset val="204"/>
      </rPr>
      <t>(ТБ)</t>
    </r>
  </si>
  <si>
    <t>Пирожки сытные П/Ф</t>
  </si>
  <si>
    <r>
      <rPr>
        <b/>
        <sz val="11"/>
        <rFont val="Times New Roman"/>
        <family val="1"/>
        <charset val="204"/>
      </rPr>
      <t>90</t>
    </r>
  </si>
  <si>
    <r>
      <rPr>
        <b/>
        <sz val="11"/>
        <rFont val="Times New Roman"/>
        <family val="1"/>
        <charset val="204"/>
      </rPr>
      <t>50</t>
    </r>
  </si>
  <si>
    <t>Пирожки сладкие П/Ф</t>
  </si>
  <si>
    <r>
      <rPr>
        <b/>
        <sz val="11"/>
        <rFont val="Times New Roman"/>
        <family val="1"/>
        <charset val="204"/>
      </rPr>
      <t>80</t>
    </r>
  </si>
  <si>
    <r>
      <t xml:space="preserve">Пирожок с капустой </t>
    </r>
    <r>
      <rPr>
        <b/>
        <sz val="11"/>
        <color theme="6" tint="-0.499984740745262"/>
        <rFont val="Times New Roman"/>
        <family val="1"/>
        <charset val="204"/>
      </rPr>
      <t>(ТБ)</t>
    </r>
  </si>
  <si>
    <r>
      <t xml:space="preserve">Пирожок с картофелем </t>
    </r>
    <r>
      <rPr>
        <b/>
        <sz val="11"/>
        <color theme="6" tint="-0.499984740745262"/>
        <rFont val="Times New Roman"/>
        <family val="1"/>
        <charset val="204"/>
      </rPr>
      <t>(ТБ)</t>
    </r>
  </si>
  <si>
    <r>
      <t xml:space="preserve">Пирожок с картофелем и грибами </t>
    </r>
    <r>
      <rPr>
        <b/>
        <sz val="11"/>
        <color theme="6" tint="-0.499984740745262"/>
        <rFont val="Times New Roman"/>
        <family val="1"/>
        <charset val="204"/>
      </rPr>
      <t>(ТБ)</t>
    </r>
  </si>
  <si>
    <r>
      <t xml:space="preserve">Пирожок с мясом </t>
    </r>
    <r>
      <rPr>
        <b/>
        <sz val="11"/>
        <color theme="6" tint="-0.499984740745262"/>
        <rFont val="Times New Roman"/>
        <family val="1"/>
        <charset val="204"/>
      </rPr>
      <t>(ТБ)</t>
    </r>
  </si>
  <si>
    <r>
      <t xml:space="preserve">Сдоба с маком  </t>
    </r>
    <r>
      <rPr>
        <b/>
        <sz val="11"/>
        <color theme="6" tint="-0.499984740745262"/>
        <rFont val="Times New Roman"/>
        <family val="1"/>
        <charset val="204"/>
      </rPr>
      <t>(ТБ)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  </t>
    </r>
    <r>
      <rPr>
        <b/>
        <sz val="11"/>
        <color rgb="FFFF0000"/>
        <rFont val="Times New Roman"/>
        <family val="1"/>
        <charset val="204"/>
      </rPr>
      <t xml:space="preserve"> </t>
    </r>
  </si>
  <si>
    <r>
      <t xml:space="preserve">Сдоба с вишней  </t>
    </r>
    <r>
      <rPr>
        <b/>
        <sz val="11"/>
        <color theme="6" tint="-0.499984740745262"/>
        <rFont val="Times New Roman"/>
        <family val="1"/>
        <charset val="204"/>
      </rPr>
      <t>(ТБ)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</t>
    </r>
  </si>
  <si>
    <r>
      <t xml:space="preserve">Сдоба с абрикосовым джемом  </t>
    </r>
    <r>
      <rPr>
        <b/>
        <sz val="11"/>
        <color theme="6" tint="-0.499984740745262"/>
        <rFont val="Times New Roman"/>
        <family val="1"/>
        <charset val="204"/>
      </rPr>
      <t>(ТБ)</t>
    </r>
    <r>
      <rPr>
        <b/>
        <sz val="11"/>
        <rFont val="Times New Roman"/>
        <family val="1"/>
        <charset val="204"/>
      </rPr>
      <t xml:space="preserve">                                                  </t>
    </r>
  </si>
  <si>
    <r>
      <t xml:space="preserve">Сдоба с сахаром  </t>
    </r>
    <r>
      <rPr>
        <b/>
        <sz val="11"/>
        <color theme="6" tint="-0.499984740745262"/>
        <rFont val="Times New Roman"/>
        <family val="1"/>
        <charset val="204"/>
      </rPr>
      <t>(ТБ)</t>
    </r>
    <r>
      <rPr>
        <b/>
        <sz val="11"/>
        <rFont val="Times New Roman"/>
        <family val="1"/>
        <charset val="204"/>
      </rPr>
      <t xml:space="preserve">                                                                        </t>
    </r>
  </si>
  <si>
    <r>
      <t xml:space="preserve">Сдоба с яблоком   </t>
    </r>
    <r>
      <rPr>
        <b/>
        <sz val="11"/>
        <color theme="6" tint="-0.499984740745262"/>
        <rFont val="Times New Roman"/>
        <family val="1"/>
        <charset val="204"/>
      </rPr>
      <t>(ТБ)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</t>
    </r>
  </si>
  <si>
    <r>
      <t xml:space="preserve">Булочка «Даллас» с изюмом и творогом 90 гр </t>
    </r>
    <r>
      <rPr>
        <b/>
        <sz val="11"/>
        <color theme="6" tint="-0.499984740745262"/>
        <rFont val="Times New Roman"/>
        <family val="1"/>
        <charset val="204"/>
      </rPr>
      <t>(ТБ)</t>
    </r>
  </si>
  <si>
    <r>
      <t xml:space="preserve">Булочка «Даллас» с грушей 80 гр </t>
    </r>
    <r>
      <rPr>
        <b/>
        <sz val="11"/>
        <color theme="6" tint="-0.499984740745262"/>
        <rFont val="Times New Roman"/>
        <family val="1"/>
        <charset val="204"/>
      </rPr>
      <t>(ТБ)</t>
    </r>
  </si>
  <si>
    <r>
      <t xml:space="preserve">Ватрушка с творогом  </t>
    </r>
    <r>
      <rPr>
        <b/>
        <sz val="11"/>
        <color theme="6" tint="-0.499984740745262"/>
        <rFont val="Times New Roman"/>
        <family val="1"/>
        <charset val="204"/>
      </rPr>
      <t>(ТБ)</t>
    </r>
  </si>
  <si>
    <r>
      <t xml:space="preserve">Пирожок с вишней  </t>
    </r>
    <r>
      <rPr>
        <b/>
        <sz val="11"/>
        <color theme="6" tint="-0.499984740745262"/>
        <rFont val="Times New Roman"/>
        <family val="1"/>
        <charset val="204"/>
      </rPr>
      <t>(ТБ)</t>
    </r>
  </si>
  <si>
    <r>
      <t xml:space="preserve">Пирожок с клубникой  </t>
    </r>
    <r>
      <rPr>
        <b/>
        <sz val="11"/>
        <color theme="6" tint="-0.499984740745262"/>
        <rFont val="Times New Roman"/>
        <family val="1"/>
        <charset val="204"/>
      </rPr>
      <t>(ТБ)</t>
    </r>
  </si>
  <si>
    <r>
      <t xml:space="preserve">Пирожок с клюквой  </t>
    </r>
    <r>
      <rPr>
        <b/>
        <sz val="11"/>
        <color theme="6" tint="-0.499984740745262"/>
        <rFont val="Times New Roman"/>
        <family val="1"/>
        <charset val="204"/>
      </rPr>
      <t>(ТБ)</t>
    </r>
  </si>
  <si>
    <r>
      <t xml:space="preserve">Пирожок с малиной  </t>
    </r>
    <r>
      <rPr>
        <b/>
        <sz val="11"/>
        <color theme="6" tint="-0.499984740745262"/>
        <rFont val="Times New Roman"/>
        <family val="1"/>
        <charset val="204"/>
      </rPr>
      <t>(ТБ)</t>
    </r>
  </si>
  <si>
    <r>
      <t xml:space="preserve">Пирожок с черникой  </t>
    </r>
    <r>
      <rPr>
        <b/>
        <sz val="11"/>
        <color theme="6" tint="-0.499984740745262"/>
        <rFont val="Times New Roman"/>
        <family val="1"/>
        <charset val="204"/>
      </rPr>
      <t>(ТБ)</t>
    </r>
  </si>
  <si>
    <r>
      <t xml:space="preserve">Пирожок с яблоком  </t>
    </r>
    <r>
      <rPr>
        <b/>
        <sz val="11"/>
        <color theme="6" tint="-0.499984740745262"/>
        <rFont val="Times New Roman"/>
        <family val="1"/>
        <charset val="204"/>
      </rPr>
      <t>(ТБ)</t>
    </r>
  </si>
  <si>
    <r>
      <t xml:space="preserve">Пирожок с мясом (говядина) </t>
    </r>
    <r>
      <rPr>
        <b/>
        <sz val="11"/>
        <color theme="9" tint="-0.499984740745262"/>
        <rFont val="Times New Roman"/>
        <family val="1"/>
        <charset val="204"/>
      </rPr>
      <t>(Да-и-Си)</t>
    </r>
  </si>
  <si>
    <r>
      <t xml:space="preserve">Пирожок с Рисом и яйцом </t>
    </r>
    <r>
      <rPr>
        <b/>
        <sz val="11"/>
        <color theme="9" tint="-0.499984740745262"/>
        <rFont val="Times New Roman"/>
        <family val="1"/>
        <charset val="204"/>
      </rPr>
      <t xml:space="preserve">(Да-и-Си) </t>
    </r>
  </si>
  <si>
    <r>
      <t xml:space="preserve">Пирожок с картошкой и укропом </t>
    </r>
    <r>
      <rPr>
        <b/>
        <sz val="11"/>
        <color theme="9" tint="-0.499984740745262"/>
        <rFont val="Times New Roman"/>
        <family val="1"/>
        <charset val="204"/>
      </rPr>
      <t>(Да-и-Си)</t>
    </r>
  </si>
  <si>
    <r>
      <t xml:space="preserve">Пирожок с картошкой и грибами </t>
    </r>
    <r>
      <rPr>
        <b/>
        <sz val="11"/>
        <color theme="9" tint="-0.499984740745262"/>
        <rFont val="Times New Roman"/>
        <family val="1"/>
        <charset val="204"/>
      </rPr>
      <t>(Да-и-Си)</t>
    </r>
  </si>
  <si>
    <r>
      <t xml:space="preserve">Пирожок с капустой и яйцом </t>
    </r>
    <r>
      <rPr>
        <b/>
        <sz val="11"/>
        <color theme="9" tint="-0.499984740745262"/>
        <rFont val="Times New Roman"/>
        <family val="1"/>
        <charset val="204"/>
      </rPr>
      <t>(Да-и-Си)</t>
    </r>
  </si>
  <si>
    <r>
      <t xml:space="preserve">Ватрушка Венгерская </t>
    </r>
    <r>
      <rPr>
        <b/>
        <sz val="11"/>
        <color theme="9" tint="-0.499984740745262"/>
        <rFont val="Times New Roman"/>
        <family val="1"/>
        <charset val="204"/>
      </rPr>
      <t xml:space="preserve">(Да-и-Си) </t>
    </r>
  </si>
  <si>
    <r>
      <t xml:space="preserve">Пирожок с яблоком </t>
    </r>
    <r>
      <rPr>
        <b/>
        <sz val="11"/>
        <color theme="9" tint="-0.499984740745262"/>
        <rFont val="Times New Roman"/>
        <family val="1"/>
        <charset val="204"/>
      </rPr>
      <t>(Да-и-Си)</t>
    </r>
  </si>
  <si>
    <r>
      <t>Пирожок с вишней</t>
    </r>
    <r>
      <rPr>
        <b/>
        <sz val="11"/>
        <color theme="9" tint="-0.499984740745262"/>
        <rFont val="Times New Roman"/>
        <family val="1"/>
        <charset val="204"/>
      </rPr>
      <t xml:space="preserve"> (Да-и-Си)</t>
    </r>
  </si>
  <si>
    <r>
      <rPr>
        <b/>
        <sz val="10"/>
        <rFont val="Times New Roman"/>
        <family val="1"/>
        <charset val="204"/>
      </rPr>
      <t>50</t>
    </r>
  </si>
  <si>
    <t>Слойки бездрожжевые (выпекается без расстойки)(П/Ф)</t>
  </si>
  <si>
    <t>Слойка Круассан(П/Ф)</t>
  </si>
  <si>
    <r>
      <t xml:space="preserve">Самса с мясом </t>
    </r>
    <r>
      <rPr>
        <b/>
        <sz val="10"/>
        <color theme="6" tint="-0.499984740745262"/>
        <rFont val="Times New Roman"/>
        <family val="1"/>
        <charset val="204"/>
      </rPr>
      <t>(ТБ)</t>
    </r>
    <r>
      <rPr>
        <b/>
        <sz val="10"/>
        <rFont val="Times New Roman"/>
        <family val="1"/>
        <charset val="204"/>
      </rPr>
      <t xml:space="preserve">  </t>
    </r>
  </si>
  <si>
    <r>
      <t xml:space="preserve">Самса с сыром и грибами </t>
    </r>
    <r>
      <rPr>
        <b/>
        <sz val="10"/>
        <color theme="6" tint="-0.499984740745262"/>
        <rFont val="Times New Roman"/>
        <family val="1"/>
        <charset val="204"/>
      </rPr>
      <t>(ТБ)</t>
    </r>
    <r>
      <rPr>
        <b/>
        <sz val="10"/>
        <rFont val="Times New Roman"/>
        <family val="1"/>
        <charset val="204"/>
      </rPr>
      <t xml:space="preserve">  </t>
    </r>
  </si>
  <si>
    <r>
      <t xml:space="preserve">Слойка с картофелем и грибами </t>
    </r>
    <r>
      <rPr>
        <b/>
        <sz val="10"/>
        <color theme="6" tint="-0.499984740745262"/>
        <rFont val="Times New Roman"/>
        <family val="1"/>
        <charset val="204"/>
      </rPr>
      <t>(ТБ)</t>
    </r>
    <r>
      <rPr>
        <b/>
        <sz val="10"/>
        <rFont val="Times New Roman"/>
        <family val="1"/>
        <charset val="204"/>
      </rPr>
      <t xml:space="preserve">  </t>
    </r>
  </si>
  <si>
    <r>
      <t xml:space="preserve">Слойка с лимоном </t>
    </r>
    <r>
      <rPr>
        <b/>
        <sz val="10"/>
        <color theme="6" tint="-0.499984740745262"/>
        <rFont val="Times New Roman"/>
        <family val="1"/>
        <charset val="204"/>
      </rPr>
      <t>(ТБ)</t>
    </r>
    <r>
      <rPr>
        <b/>
        <sz val="10"/>
        <rFont val="Times New Roman"/>
        <family val="1"/>
        <charset val="204"/>
      </rPr>
      <t xml:space="preserve">  </t>
    </r>
  </si>
  <si>
    <r>
      <t xml:space="preserve">Слойка с сыром и ветчиной </t>
    </r>
    <r>
      <rPr>
        <b/>
        <sz val="10"/>
        <color theme="6" tint="-0.499984740745262"/>
        <rFont val="Times New Roman"/>
        <family val="1"/>
        <charset val="204"/>
      </rPr>
      <t>(ТБ)</t>
    </r>
    <r>
      <rPr>
        <b/>
        <sz val="10"/>
        <rFont val="Times New Roman"/>
        <family val="1"/>
        <charset val="204"/>
      </rPr>
      <t xml:space="preserve">  </t>
    </r>
  </si>
  <si>
    <r>
      <t xml:space="preserve">Слойка с творогом </t>
    </r>
    <r>
      <rPr>
        <b/>
        <sz val="10"/>
        <color theme="6" tint="-0.499984740745262"/>
        <rFont val="Times New Roman"/>
        <family val="1"/>
        <charset val="204"/>
      </rPr>
      <t>(ТБ)</t>
    </r>
    <r>
      <rPr>
        <b/>
        <sz val="10"/>
        <rFont val="Times New Roman"/>
        <family val="1"/>
        <charset val="204"/>
      </rPr>
      <t xml:space="preserve">  </t>
    </r>
  </si>
  <si>
    <r>
      <t xml:space="preserve">Треллис с клубникой </t>
    </r>
    <r>
      <rPr>
        <b/>
        <sz val="10"/>
        <color theme="6" tint="-0.499984740745262"/>
        <rFont val="Times New Roman"/>
        <family val="1"/>
        <charset val="204"/>
      </rPr>
      <t>(ТБ)</t>
    </r>
    <r>
      <rPr>
        <b/>
        <sz val="10"/>
        <rFont val="Times New Roman"/>
        <family val="1"/>
        <charset val="204"/>
      </rPr>
      <t xml:space="preserve">  </t>
    </r>
  </si>
  <si>
    <r>
      <t xml:space="preserve">Треллис с малиной </t>
    </r>
    <r>
      <rPr>
        <b/>
        <sz val="10"/>
        <color theme="6" tint="-0.499984740745262"/>
        <rFont val="Times New Roman"/>
        <family val="1"/>
        <charset val="204"/>
      </rPr>
      <t>(ТБ)</t>
    </r>
    <r>
      <rPr>
        <b/>
        <sz val="10"/>
        <rFont val="Times New Roman"/>
        <family val="1"/>
        <charset val="204"/>
      </rPr>
      <t xml:space="preserve">  </t>
    </r>
  </si>
  <si>
    <r>
      <t xml:space="preserve">Треллис с черникой </t>
    </r>
    <r>
      <rPr>
        <b/>
        <sz val="10"/>
        <color theme="6" tint="-0.499984740745262"/>
        <rFont val="Times New Roman"/>
        <family val="1"/>
        <charset val="204"/>
      </rPr>
      <t>(ТБ)</t>
    </r>
    <r>
      <rPr>
        <b/>
        <sz val="10"/>
        <rFont val="Times New Roman"/>
        <family val="1"/>
        <charset val="204"/>
      </rPr>
      <t xml:space="preserve">  </t>
    </r>
  </si>
  <si>
    <r>
      <t xml:space="preserve">Треллис с черной смородиной </t>
    </r>
    <r>
      <rPr>
        <b/>
        <sz val="10"/>
        <color theme="6" tint="-0.499984740745262"/>
        <rFont val="Times New Roman"/>
        <family val="1"/>
        <charset val="204"/>
      </rPr>
      <t>(ТБ)</t>
    </r>
    <r>
      <rPr>
        <b/>
        <sz val="10"/>
        <rFont val="Times New Roman"/>
        <family val="1"/>
        <charset val="204"/>
      </rPr>
      <t xml:space="preserve">  </t>
    </r>
  </si>
  <si>
    <r>
      <t xml:space="preserve">Круассан с вишней </t>
    </r>
    <r>
      <rPr>
        <b/>
        <sz val="10"/>
        <color theme="6" tint="-0.499984740745262"/>
        <rFont val="Times New Roman"/>
        <family val="1"/>
        <charset val="204"/>
      </rPr>
      <t>(ТБ)</t>
    </r>
    <r>
      <rPr>
        <b/>
        <sz val="10"/>
        <rFont val="Times New Roman"/>
        <family val="1"/>
        <charset val="204"/>
      </rPr>
      <t xml:space="preserve"> </t>
    </r>
  </si>
  <si>
    <r>
      <t xml:space="preserve">Круассан с ежевикой </t>
    </r>
    <r>
      <rPr>
        <b/>
        <sz val="10"/>
        <color theme="6" tint="-0.499984740745262"/>
        <rFont val="Times New Roman"/>
        <family val="1"/>
        <charset val="204"/>
      </rPr>
      <t>(ТБ)</t>
    </r>
    <r>
      <rPr>
        <b/>
        <sz val="10"/>
        <rFont val="Times New Roman"/>
        <family val="1"/>
        <charset val="204"/>
      </rPr>
      <t xml:space="preserve"> </t>
    </r>
  </si>
  <si>
    <r>
      <t xml:space="preserve">Круассан с клубникой </t>
    </r>
    <r>
      <rPr>
        <b/>
        <sz val="10"/>
        <color theme="6" tint="-0.499984740745262"/>
        <rFont val="Times New Roman"/>
        <family val="1"/>
        <charset val="204"/>
      </rPr>
      <t>(ТБ)</t>
    </r>
    <r>
      <rPr>
        <b/>
        <sz val="10"/>
        <rFont val="Times New Roman"/>
        <family val="1"/>
        <charset val="204"/>
      </rPr>
      <t xml:space="preserve"> </t>
    </r>
  </si>
  <si>
    <r>
      <t xml:space="preserve">Круассан с малиной </t>
    </r>
    <r>
      <rPr>
        <b/>
        <sz val="10"/>
        <color theme="6" tint="-0.499984740745262"/>
        <rFont val="Times New Roman"/>
        <family val="1"/>
        <charset val="204"/>
      </rPr>
      <t>(ТБ)</t>
    </r>
    <r>
      <rPr>
        <b/>
        <sz val="10"/>
        <rFont val="Times New Roman"/>
        <family val="1"/>
        <charset val="204"/>
      </rPr>
      <t xml:space="preserve"> </t>
    </r>
  </si>
  <si>
    <r>
      <t xml:space="preserve">Круассан с персиком </t>
    </r>
    <r>
      <rPr>
        <b/>
        <sz val="10"/>
        <color theme="6" tint="-0.499984740745262"/>
        <rFont val="Times New Roman"/>
        <family val="1"/>
        <charset val="204"/>
      </rPr>
      <t>(ТБ)</t>
    </r>
    <r>
      <rPr>
        <b/>
        <sz val="10"/>
        <rFont val="Times New Roman"/>
        <family val="1"/>
        <charset val="204"/>
      </rPr>
      <t xml:space="preserve"> </t>
    </r>
  </si>
  <si>
    <r>
      <t xml:space="preserve">Круассан с шоколадом </t>
    </r>
    <r>
      <rPr>
        <b/>
        <sz val="10"/>
        <color theme="6" tint="-0.499984740745262"/>
        <rFont val="Times New Roman"/>
        <family val="1"/>
        <charset val="204"/>
      </rPr>
      <t>(ТБ)</t>
    </r>
    <r>
      <rPr>
        <b/>
        <sz val="10"/>
        <rFont val="Times New Roman"/>
        <family val="1"/>
        <charset val="204"/>
      </rPr>
      <t xml:space="preserve"> </t>
    </r>
  </si>
  <si>
    <r>
      <t xml:space="preserve">Круассан сливочный </t>
    </r>
    <r>
      <rPr>
        <b/>
        <sz val="10"/>
        <color theme="6" tint="-0.499984740745262"/>
        <rFont val="Times New Roman"/>
        <family val="1"/>
        <charset val="204"/>
      </rPr>
      <t>(ТБ)</t>
    </r>
    <r>
      <rPr>
        <b/>
        <sz val="10"/>
        <rFont val="Times New Roman"/>
        <family val="1"/>
        <charset val="204"/>
      </rPr>
      <t xml:space="preserve"> </t>
    </r>
  </si>
  <si>
    <t>РАССТЕГАИ (П/Ф)</t>
  </si>
  <si>
    <r>
      <t>Слойка со сгущенкой</t>
    </r>
    <r>
      <rPr>
        <b/>
        <sz val="11"/>
        <color theme="9" tint="-0.499984740745262"/>
        <rFont val="Times New Roman"/>
        <family val="1"/>
        <charset val="204"/>
      </rPr>
      <t xml:space="preserve"> (Да-и-Си)</t>
    </r>
  </si>
  <si>
    <r>
      <rPr>
        <b/>
        <sz val="10"/>
        <rFont val="Times New Roman"/>
        <family val="1"/>
        <charset val="204"/>
      </rPr>
      <t>150</t>
    </r>
  </si>
  <si>
    <r>
      <rPr>
        <b/>
        <sz val="10"/>
        <rFont val="Times New Roman"/>
        <family val="1"/>
        <charset val="204"/>
      </rPr>
      <t>20</t>
    </r>
  </si>
  <si>
    <t>Пицца П/Ф</t>
  </si>
  <si>
    <t>Штруделя, струделя П\Ф</t>
  </si>
  <si>
    <t>УЛИТКИ,Греческие улитки"Буреки"- из теста ФИЛО!(П/Ф)</t>
  </si>
  <si>
    <t>САМСА(П/Ф)</t>
  </si>
  <si>
    <t>Маффины-кексы (ГОТОВЫЕ)</t>
  </si>
  <si>
    <t>Маффины 120 грамм</t>
  </si>
  <si>
    <t>Маффин в индивидуальной упаковке (в пленке)</t>
  </si>
  <si>
    <t>Маффины 90-100 грамм</t>
  </si>
  <si>
    <t>Продукция из песочного теста П\Ф</t>
  </si>
  <si>
    <t xml:space="preserve">Тесто </t>
  </si>
  <si>
    <t>Печенья кукирсы готовые 70 гр. (инд. уп-ка пленка)</t>
  </si>
  <si>
    <t>Пирожные,донатсы,торты.(готовые)</t>
  </si>
  <si>
    <t>ПРОДУКЦИЯ ДЛЯ СВЧ и ГОТОВАЯ ПРОДУКЦИЯ</t>
  </si>
  <si>
    <t>Полуфабрикаты для жарки  во фритюре (И/П Коплик)</t>
  </si>
  <si>
    <t xml:space="preserve">Готовая Жареная продукция </t>
  </si>
  <si>
    <t>Готовая Печеная продукция</t>
  </si>
  <si>
    <t>Готовые Сладкие Пироги</t>
  </si>
  <si>
    <t>Пирожок с капустой жареный (КОП.)</t>
  </si>
  <si>
    <t>Пирожок с картошкой жареный (КОП.)</t>
  </si>
  <si>
    <t>Пирожок с сосиской и картошкой жареный  (КОП.)</t>
  </si>
  <si>
    <t>Пирожок с рисом и яйцом жареный (КОП.)</t>
  </si>
  <si>
    <t>Пирожок с мясом жареный (КОП.)</t>
  </si>
  <si>
    <t>Беляш с мясом (КОП.)</t>
  </si>
  <si>
    <t>Беляш БИГ (КОП.)</t>
  </si>
  <si>
    <t>ЧЕБУРЕК с сыром и ветчиной (КОП.)</t>
  </si>
  <si>
    <t>ЧЕБУРЕК с Бараниной  (КОП.)</t>
  </si>
  <si>
    <t>Сосиска в тесте жареная  (КОП.)</t>
  </si>
  <si>
    <t>Сарделька в тесте жареная (КОП.)</t>
  </si>
  <si>
    <t>Котлета в тесте (КОП.)</t>
  </si>
  <si>
    <t>Булочка для Гамбургера 100гр. (КОП.)</t>
  </si>
  <si>
    <t>Булочка для сэндвича (КОП.)</t>
  </si>
  <si>
    <t>Ватрушка с творогом (КОП.)</t>
  </si>
  <si>
    <t>Гамбургер (КОП.)</t>
  </si>
  <si>
    <t>Пироги с сыром и ветчиной (КОП.)</t>
  </si>
  <si>
    <r>
      <t xml:space="preserve">Калачи с шоколадом     (КОП.)                                                            </t>
    </r>
    <r>
      <rPr>
        <b/>
        <sz val="9"/>
        <color rgb="FFFF0000"/>
        <rFont val="Arial"/>
        <family val="2"/>
        <charset val="204"/>
      </rPr>
      <t xml:space="preserve">  </t>
    </r>
  </si>
  <si>
    <t>Кулебяка с мясом и яйцом  (КОП.)</t>
  </si>
  <si>
    <t>Осетинские пироги с брынзой и творогом (КОП.)</t>
  </si>
  <si>
    <t>Осетинские пироги с мясом (КОП.)</t>
  </si>
  <si>
    <t>Осетинские пироги с мясом и сыром (КОП.)</t>
  </si>
  <si>
    <t>Пирог с колбасой сыром и помидорами (КОП.)</t>
  </si>
  <si>
    <t>Пироги с зеленым луком и яйцом (КОП.)</t>
  </si>
  <si>
    <t>Пироги с капустой (КОП.)</t>
  </si>
  <si>
    <t>Пироги с картошкой (КОП.)</t>
  </si>
  <si>
    <t>Пироги с Курицей и сыром (КОП.)</t>
  </si>
  <si>
    <t>Пироги с Сосиской и картошкой  (КОП.)</t>
  </si>
  <si>
    <t>Пирожок с курицей (КУРНИК) (КОП.)</t>
  </si>
  <si>
    <t>Пирожок с мясом (КОП.)</t>
  </si>
  <si>
    <t>Пицца по домашнему (КОП.)</t>
  </si>
  <si>
    <t>Прирог с котлетой, сыром и огурцом (КОП.)</t>
  </si>
  <si>
    <r>
      <t xml:space="preserve">Самса с курицей и помидором   (КОП.)                                 </t>
    </r>
    <r>
      <rPr>
        <b/>
        <sz val="9"/>
        <color rgb="FFFF0000"/>
        <rFont val="Arial"/>
        <family val="2"/>
        <charset val="204"/>
      </rPr>
      <t xml:space="preserve">               </t>
    </r>
  </si>
  <si>
    <t>Самса с мясом (КОП.)</t>
  </si>
  <si>
    <t>Сосиска в тесте печеная (КОП.)</t>
  </si>
  <si>
    <t>Сэндвич (КОП.)</t>
  </si>
  <si>
    <t>Хачапури с сыром (КОП.)</t>
  </si>
  <si>
    <t>Пироги с Вишней (КОП.)</t>
  </si>
  <si>
    <t>Пироги с Персиком (КОП.)</t>
  </si>
  <si>
    <t>Пироги с Яблоком (КОП.)</t>
  </si>
  <si>
    <t>Пироги с Яблоком Жареный (КОП.)</t>
  </si>
  <si>
    <t>Пончики с Творожно-ягодной начинкой  (КОП.)</t>
  </si>
  <si>
    <t>Чебурек с мясом п/ф (КОП.)</t>
  </si>
  <si>
    <t>Чебурек с курицей и грибами п/ф  (КОП.)</t>
  </si>
  <si>
    <t>Чебурек с сыром и ветчиной  п/ф  (КОП.)</t>
  </si>
  <si>
    <t>Чебурек с сыром п/ф (КОП.)</t>
  </si>
  <si>
    <t>Чебурек с бараниной п/ф (КОП.)</t>
  </si>
  <si>
    <t>Сопутствующие товары:</t>
  </si>
  <si>
    <t>Контейнер прозрачный малый</t>
  </si>
  <si>
    <t>Контейнер прозрачный большой</t>
  </si>
  <si>
    <t>Пакет для готовых слоек и пончиков</t>
  </si>
  <si>
    <t>1 шт.</t>
  </si>
  <si>
    <t>Сахарная пудра</t>
  </si>
  <si>
    <t>1 кг.</t>
  </si>
  <si>
    <t>Бумага для выпечки</t>
  </si>
  <si>
    <t>1 лист</t>
  </si>
  <si>
    <r>
      <rPr>
        <b/>
        <sz val="10"/>
        <rFont val="Arial"/>
        <family val="2"/>
        <charset val="204"/>
      </rPr>
      <t>100</t>
    </r>
  </si>
  <si>
    <r>
      <rPr>
        <b/>
        <sz val="10"/>
        <rFont val="Arial"/>
        <family val="2"/>
        <charset val="204"/>
      </rPr>
      <t>500</t>
    </r>
  </si>
  <si>
    <r>
      <rPr>
        <b/>
        <sz val="10"/>
        <rFont val="Arial"/>
        <family val="2"/>
        <charset val="204"/>
      </rPr>
      <t>10</t>
    </r>
  </si>
  <si>
    <r>
      <t xml:space="preserve">Струдель с вишней </t>
    </r>
    <r>
      <rPr>
        <b/>
        <sz val="11"/>
        <color theme="9" tint="-0.499984740745262"/>
        <rFont val="Times New Roman"/>
        <family val="1"/>
        <charset val="204"/>
      </rPr>
      <t>(Да-и-Си)</t>
    </r>
  </si>
  <si>
    <r>
      <t xml:space="preserve">Струдель Яблоко </t>
    </r>
    <r>
      <rPr>
        <b/>
        <sz val="11"/>
        <color theme="9" tint="-0.499984740745262"/>
        <rFont val="Times New Roman"/>
        <family val="1"/>
        <charset val="204"/>
      </rPr>
      <t>(Да-и-Си)</t>
    </r>
  </si>
  <si>
    <r>
      <t xml:space="preserve">ПИЦЦА ПОКЕТ Курица с сыром </t>
    </r>
    <r>
      <rPr>
        <b/>
        <sz val="10"/>
        <color theme="9" tint="-0.499984740745262"/>
        <rFont val="Times New Roman"/>
        <family val="1"/>
        <charset val="204"/>
      </rPr>
      <t>(Да-и-Си)</t>
    </r>
  </si>
  <si>
    <r>
      <t xml:space="preserve">ПИЦЦА ПОКЕТ Ветчина с грибами </t>
    </r>
    <r>
      <rPr>
        <b/>
        <sz val="10"/>
        <color theme="9" tint="-0.499984740745262"/>
        <rFont val="Times New Roman"/>
        <family val="1"/>
        <charset val="204"/>
      </rPr>
      <t>(Да-и-Си)</t>
    </r>
  </si>
  <si>
    <r>
      <t xml:space="preserve">Самса с говядиной </t>
    </r>
    <r>
      <rPr>
        <b/>
        <sz val="9"/>
        <color theme="9" tint="-0.499984740745262"/>
        <rFont val="Arial"/>
        <family val="2"/>
        <charset val="204"/>
      </rPr>
      <t>(Да-и-Си)</t>
    </r>
  </si>
  <si>
    <r>
      <t>Самса с курицей</t>
    </r>
    <r>
      <rPr>
        <b/>
        <sz val="9"/>
        <color theme="9" tint="-0.499984740745262"/>
        <rFont val="Arial"/>
        <family val="2"/>
        <charset val="204"/>
      </rPr>
      <t xml:space="preserve"> (Да-и-Си)</t>
    </r>
  </si>
  <si>
    <r>
      <t xml:space="preserve">Маффин ванильный с изюмом </t>
    </r>
    <r>
      <rPr>
        <b/>
        <sz val="8.5"/>
        <color theme="9" tint="-0.499984740745262"/>
        <rFont val="Arial"/>
        <family val="2"/>
        <charset val="204"/>
      </rPr>
      <t>(Да-и-Си)</t>
    </r>
  </si>
  <si>
    <r>
      <t xml:space="preserve">Маффин с шоколадом  </t>
    </r>
    <r>
      <rPr>
        <b/>
        <sz val="8.5"/>
        <color theme="9" tint="-0.499984740745262"/>
        <rFont val="Arial"/>
        <family val="2"/>
        <charset val="204"/>
      </rPr>
      <t>(Да-и-Си)</t>
    </r>
  </si>
  <si>
    <r>
      <t xml:space="preserve">Сочник с творогом </t>
    </r>
    <r>
      <rPr>
        <b/>
        <sz val="9"/>
        <color theme="9" tint="-0.499984740745262"/>
        <rFont val="Arial"/>
        <family val="2"/>
        <charset val="204"/>
      </rPr>
      <t>(Да-и-Си)</t>
    </r>
  </si>
  <si>
    <r>
      <t xml:space="preserve">Беляш с мясом жареный </t>
    </r>
    <r>
      <rPr>
        <b/>
        <sz val="9"/>
        <color theme="9" tint="-0.499984740745262"/>
        <rFont val="Arial"/>
        <family val="2"/>
        <charset val="204"/>
      </rPr>
      <t>(Да-и-Си)</t>
    </r>
  </si>
  <si>
    <r>
      <t xml:space="preserve">Маффин Шоколадный с начинкой </t>
    </r>
    <r>
      <rPr>
        <b/>
        <sz val="8"/>
        <color theme="6" tint="-0.499984740745262"/>
        <rFont val="Arial"/>
        <family val="2"/>
        <charset val="204"/>
      </rPr>
      <t>(ТБ)</t>
    </r>
  </si>
  <si>
    <r>
      <t xml:space="preserve">Маффин Мраморный с начинкой </t>
    </r>
    <r>
      <rPr>
        <b/>
        <sz val="8"/>
        <color theme="6" tint="-0.499984740745262"/>
        <rFont val="Arial"/>
        <family val="2"/>
        <charset val="204"/>
      </rPr>
      <t>(ТБ)</t>
    </r>
  </si>
  <si>
    <r>
      <t xml:space="preserve">Маффин Йогуртовый с начинкой </t>
    </r>
    <r>
      <rPr>
        <b/>
        <sz val="8"/>
        <color theme="6" tint="-0.499984740745262"/>
        <rFont val="Arial"/>
        <family val="2"/>
        <charset val="204"/>
      </rPr>
      <t>(ТБ)</t>
    </r>
  </si>
  <si>
    <r>
      <t xml:space="preserve">Маффин Вельвет с начинкой </t>
    </r>
    <r>
      <rPr>
        <b/>
        <sz val="8"/>
        <color theme="6" tint="-0.499984740745262"/>
        <rFont val="Arial"/>
        <family val="2"/>
        <charset val="204"/>
      </rPr>
      <t>(ТБ)</t>
    </r>
  </si>
  <si>
    <r>
      <t xml:space="preserve">Тесто слоеное дрожжевое </t>
    </r>
    <r>
      <rPr>
        <b/>
        <sz val="8"/>
        <color theme="6" tint="-0.499984740745262"/>
        <rFont val="Arial"/>
        <family val="2"/>
        <charset val="204"/>
      </rPr>
      <t>(ТБ)</t>
    </r>
  </si>
  <si>
    <t>ЧЕБУРЕК с сыром жар. (КОП.)</t>
  </si>
  <si>
    <t>ЧЕБУРЕК с мясом жар. (говядина) (КОП.)</t>
  </si>
  <si>
    <r>
      <t xml:space="preserve">Чебурек с мясом жареный </t>
    </r>
    <r>
      <rPr>
        <b/>
        <sz val="9"/>
        <color theme="9" tint="-0.499984740745262"/>
        <rFont val="Arial"/>
        <family val="2"/>
        <charset val="204"/>
      </rPr>
      <t>(Да-и-Си)</t>
    </r>
  </si>
  <si>
    <r>
      <t xml:space="preserve">Донатс Тутти-Фрутти (клубничная  начинка, синяя глазурь,
 цветная посыпка) </t>
    </r>
    <r>
      <rPr>
        <b/>
        <sz val="8"/>
        <color theme="6" tint="-0.499984740745262"/>
        <rFont val="Arial"/>
        <family val="2"/>
        <charset val="204"/>
      </rPr>
      <t>(ТБ)</t>
    </r>
  </si>
  <si>
    <r>
      <t xml:space="preserve">Донатс Малиновый (малиновая начинка, розовая глазурь с роз.
 посыпкой) </t>
    </r>
    <r>
      <rPr>
        <b/>
        <sz val="8"/>
        <color theme="6" tint="-0.499984740745262"/>
        <rFont val="Arial"/>
        <family val="2"/>
        <charset val="204"/>
      </rPr>
      <t>(ТБ)</t>
    </r>
  </si>
  <si>
    <r>
      <t xml:space="preserve">Донатс Яблоко (яблочная начинка, зеленая глазурь) </t>
    </r>
    <r>
      <rPr>
        <b/>
        <sz val="8"/>
        <color theme="6" tint="-0.499984740745262"/>
        <rFont val="Arial"/>
        <family val="2"/>
        <charset val="204"/>
      </rPr>
      <t>(ТБ)</t>
    </r>
  </si>
  <si>
    <r>
      <t xml:space="preserve">Донатс Банановый (банановая начинка, белая глазурь, 
мол. шоколад) </t>
    </r>
    <r>
      <rPr>
        <b/>
        <sz val="8"/>
        <color theme="6" tint="-0.499984740745262"/>
        <rFont val="Arial"/>
        <family val="2"/>
        <charset val="204"/>
      </rPr>
      <t>(ТБ)</t>
    </r>
  </si>
  <si>
    <r>
      <t xml:space="preserve">Донатс Кокосовый (крем сливочный, белая глазурь, 
кокосовая стружка) </t>
    </r>
    <r>
      <rPr>
        <b/>
        <sz val="8"/>
        <color theme="6" tint="-0.499984740745262"/>
        <rFont val="Arial"/>
        <family val="2"/>
        <charset val="204"/>
      </rPr>
      <t>(ТБ)</t>
    </r>
  </si>
  <si>
    <r>
      <t xml:space="preserve">Донатс Шоколадный (шокол. начинка, шокол. глазурь с
 шокол. посыпкой) </t>
    </r>
    <r>
      <rPr>
        <b/>
        <sz val="8"/>
        <color theme="6" tint="-0.499984740745262"/>
        <rFont val="Arial"/>
        <family val="2"/>
        <charset val="204"/>
      </rPr>
      <t>(ТБ)</t>
    </r>
  </si>
  <si>
    <r>
      <t xml:space="preserve">Донатс Карамельный (карам. начинка, молочный шоколад
 и карамел. рис) </t>
    </r>
    <r>
      <rPr>
        <b/>
        <sz val="8"/>
        <color theme="6" tint="-0.499984740745262"/>
        <rFont val="Arial"/>
        <family val="2"/>
        <charset val="204"/>
      </rPr>
      <t>(ТБ)</t>
    </r>
  </si>
  <si>
    <r>
      <t xml:space="preserve">Донатс Черничный (Темный с черничной начинкой) </t>
    </r>
    <r>
      <rPr>
        <b/>
        <sz val="8"/>
        <color theme="6" tint="-0.499984740745262"/>
        <rFont val="Arial"/>
        <family val="2"/>
        <charset val="204"/>
      </rPr>
      <t>(ТБ)</t>
    </r>
  </si>
  <si>
    <r>
      <t xml:space="preserve">Донатс Манго (начинка "Манго", желтая глазурь, 
желтая посыпка) </t>
    </r>
    <r>
      <rPr>
        <b/>
        <sz val="8"/>
        <color theme="6" tint="-0.499984740745262"/>
        <rFont val="Arial"/>
        <family val="2"/>
        <charset val="204"/>
      </rPr>
      <t>(ТБ)</t>
    </r>
  </si>
  <si>
    <r>
      <t xml:space="preserve">Самса с мясом  без растойки </t>
    </r>
    <r>
      <rPr>
        <b/>
        <sz val="8"/>
        <color theme="6" tint="-0.499984740745262"/>
        <rFont val="Arial"/>
        <family val="2"/>
        <charset val="204"/>
      </rPr>
      <t>(ТБ)</t>
    </r>
  </si>
  <si>
    <r>
      <t xml:space="preserve">Самса с сыром и грибами  без растойки </t>
    </r>
    <r>
      <rPr>
        <b/>
        <sz val="8"/>
        <color theme="6" tint="-0.499984740745262"/>
        <rFont val="Arial"/>
        <family val="2"/>
        <charset val="204"/>
      </rPr>
      <t>(ТБ)</t>
    </r>
  </si>
  <si>
    <t>Весь товар сертифицирован. Все цены указаны в рублях</t>
  </si>
  <si>
    <t>КАК МЫ РАБОТАЕМ:</t>
  </si>
  <si>
    <t>БЕСПЛАТНАЯ ДОСТАВКА заказа от 7 коробок (в пределах Москвы)</t>
  </si>
  <si>
    <t>Размер коробок: 380 х 260 х 126 мм (50 шт)</t>
  </si>
  <si>
    <t>ОКАЖЕМ ПОМОЩЬ В ПРИОБРЕТЕНИИ ОБОРУДОВАНИЯ ДЛЯ ВЫПЕЧКИ</t>
  </si>
  <si>
    <r>
      <t xml:space="preserve">Брауни шоколадный </t>
    </r>
    <r>
      <rPr>
        <b/>
        <sz val="8"/>
        <color theme="4" tint="-0.499984740745262"/>
        <rFont val="Arial"/>
        <family val="2"/>
        <charset val="204"/>
      </rPr>
      <t>(Валентйн)</t>
    </r>
  </si>
  <si>
    <t>Багеты и Панини (90% готовности )</t>
  </si>
  <si>
    <t>Цена
 с НДС</t>
  </si>
  <si>
    <r>
      <t>Слойка с яблоком</t>
    </r>
    <r>
      <rPr>
        <b/>
        <sz val="11"/>
        <color theme="9" tint="-0.499984740745262"/>
        <rFont val="Times New Roman"/>
        <family val="1"/>
        <charset val="204"/>
      </rPr>
      <t xml:space="preserve"> </t>
    </r>
    <r>
      <rPr>
        <b/>
        <sz val="11"/>
        <color theme="6" tint="-0.499984740745262"/>
        <rFont val="Times New Roman"/>
        <family val="1"/>
        <charset val="204"/>
      </rPr>
      <t>(ТБ)</t>
    </r>
  </si>
  <si>
    <r>
      <t xml:space="preserve">Слойка с черникой </t>
    </r>
    <r>
      <rPr>
        <b/>
        <sz val="11"/>
        <color theme="6" tint="-0.499984740745262"/>
        <rFont val="Times New Roman"/>
        <family val="1"/>
        <charset val="204"/>
      </rPr>
      <t>(ТБ)</t>
    </r>
  </si>
  <si>
    <r>
      <t xml:space="preserve">Ватрушка Венгерская </t>
    </r>
    <r>
      <rPr>
        <b/>
        <sz val="11"/>
        <color theme="6" tint="-0.499984740745262"/>
        <rFont val="Times New Roman"/>
        <family val="1"/>
        <charset val="204"/>
      </rPr>
      <t>(ТБ)</t>
    </r>
  </si>
  <si>
    <r>
      <t xml:space="preserve">Штрудель Греческий с оливками, сыром и 
ветчиной  </t>
    </r>
    <r>
      <rPr>
        <b/>
        <sz val="11"/>
        <color theme="6" tint="-0.499984740745262"/>
        <rFont val="Times New Roman"/>
        <family val="1"/>
        <charset val="204"/>
      </rPr>
      <t>(ТБ)</t>
    </r>
  </si>
  <si>
    <r>
      <t xml:space="preserve">Штрудель Греческий с оливками и сыром </t>
    </r>
    <r>
      <rPr>
        <b/>
        <sz val="11"/>
        <color theme="6" tint="-0.499984740745262"/>
        <rFont val="Times New Roman"/>
        <family val="1"/>
        <charset val="204"/>
      </rPr>
      <t>(ТБ)</t>
    </r>
  </si>
  <si>
    <r>
      <t>Самса с курицей</t>
    </r>
    <r>
      <rPr>
        <b/>
        <sz val="9"/>
        <color theme="9" tint="-0.499984740745262"/>
        <rFont val="Arial"/>
        <family val="2"/>
        <charset val="204"/>
      </rPr>
      <t xml:space="preserve"> </t>
    </r>
    <r>
      <rPr>
        <b/>
        <sz val="9"/>
        <color theme="6" tint="-0.499984740745262"/>
        <rFont val="Arial"/>
        <family val="2"/>
        <charset val="204"/>
      </rPr>
      <t>(ТБ)</t>
    </r>
  </si>
  <si>
    <r>
      <t xml:space="preserve">Бублик с кунжутом  </t>
    </r>
    <r>
      <rPr>
        <b/>
        <sz val="11"/>
        <color theme="6" tint="-0.499984740745262"/>
        <rFont val="Times New Roman"/>
        <family val="1"/>
        <charset val="204"/>
      </rPr>
      <t>(ТБ)</t>
    </r>
    <r>
      <rPr>
        <b/>
        <sz val="11"/>
        <rFont val="Times New Roman"/>
        <family val="1"/>
        <charset val="204"/>
      </rPr>
      <t xml:space="preserve">    </t>
    </r>
  </si>
  <si>
    <r>
      <t xml:space="preserve">Бублик с маком  </t>
    </r>
    <r>
      <rPr>
        <b/>
        <sz val="11"/>
        <color theme="6" tint="-0.499984740745262"/>
        <rFont val="Times New Roman"/>
        <family val="1"/>
        <charset val="204"/>
      </rPr>
      <t>(ТБ)</t>
    </r>
  </si>
  <si>
    <t>Полуфабрикаты из песочного теста</t>
  </si>
  <si>
    <r>
      <t xml:space="preserve">Маффин  маковый </t>
    </r>
    <r>
      <rPr>
        <b/>
        <sz val="8"/>
        <color theme="6" tint="-0.499984740745262"/>
        <rFont val="Arial"/>
        <family val="2"/>
        <charset val="204"/>
      </rPr>
      <t>(ТБ)</t>
    </r>
  </si>
  <si>
    <r>
      <t xml:space="preserve">Маффин мятный с шок. начинкой </t>
    </r>
    <r>
      <rPr>
        <b/>
        <sz val="8"/>
        <color theme="6" tint="-0.499984740745262"/>
        <rFont val="Arial"/>
        <family val="2"/>
        <charset val="204"/>
      </rPr>
      <t>(ТБ)</t>
    </r>
  </si>
  <si>
    <r>
      <t xml:space="preserve">Маффин морковный с апельсиновой нач. </t>
    </r>
    <r>
      <rPr>
        <b/>
        <sz val="8"/>
        <color theme="6" tint="-0.499984740745262"/>
        <rFont val="Arial"/>
        <family val="2"/>
        <charset val="204"/>
      </rPr>
      <t>(ТБ)</t>
    </r>
  </si>
  <si>
    <r>
      <t xml:space="preserve">От производителей </t>
    </r>
    <r>
      <rPr>
        <b/>
        <sz val="11"/>
        <color theme="4" tint="-0.499984740745262"/>
        <rFont val="Calibri"/>
        <family val="2"/>
        <charset val="204"/>
        <scheme val="minor"/>
      </rPr>
      <t>"Валентайн"</t>
    </r>
    <r>
      <rPr>
        <b/>
        <sz val="11"/>
        <color theme="1"/>
        <rFont val="Calibri"/>
        <family val="2"/>
        <charset val="204"/>
        <scheme val="minor"/>
      </rPr>
      <t xml:space="preserve">, </t>
    </r>
    <r>
      <rPr>
        <b/>
        <sz val="11"/>
        <color theme="9" tint="-0.249977111117893"/>
        <rFont val="Calibri"/>
        <family val="2"/>
        <charset val="204"/>
        <scheme val="minor"/>
      </rPr>
      <t>"ДАИСИ"</t>
    </r>
    <r>
      <rPr>
        <b/>
        <sz val="11"/>
        <color theme="1"/>
        <rFont val="Calibri"/>
        <family val="2"/>
        <charset val="204"/>
        <scheme val="minor"/>
      </rPr>
      <t xml:space="preserve">, </t>
    </r>
    <r>
      <rPr>
        <b/>
        <sz val="11"/>
        <color theme="6" tint="-0.499984740745262"/>
        <rFont val="Calibri"/>
        <family val="2"/>
        <charset val="204"/>
        <scheme val="minor"/>
      </rPr>
      <t>"Трейд бейкери"</t>
    </r>
    <r>
      <rPr>
        <b/>
        <sz val="11"/>
        <color theme="1"/>
        <rFont val="Calibri"/>
        <family val="2"/>
        <charset val="204"/>
        <scheme val="minor"/>
      </rPr>
      <t>, И/П Коплик</t>
    </r>
  </si>
  <si>
    <t>Весь товар сертифицирован. Продажа коробками</t>
  </si>
  <si>
    <t>Кулебяка с картошкой и грибами (КОП.)</t>
  </si>
  <si>
    <t xml:space="preserve">Срок хранения замороженных п/ф 6 мес. при t -18°C </t>
  </si>
  <si>
    <r>
      <t>Слойка с Баварской сосиской</t>
    </r>
    <r>
      <rPr>
        <b/>
        <sz val="11"/>
        <color theme="3" tint="-0.249977111117893"/>
        <rFont val="Times New Roman"/>
        <family val="1"/>
        <charset val="204"/>
      </rPr>
      <t xml:space="preserve"> </t>
    </r>
    <r>
      <rPr>
        <b/>
        <sz val="11"/>
        <color theme="9" tint="-0.499984740745262"/>
        <rFont val="Times New Roman"/>
        <family val="1"/>
        <charset val="204"/>
      </rPr>
      <t>(Да-и-Си)</t>
    </r>
  </si>
  <si>
    <r>
      <t xml:space="preserve">Слойка с вишней (фаготтини) </t>
    </r>
    <r>
      <rPr>
        <b/>
        <sz val="11"/>
        <color theme="9" tint="-0.499984740745262"/>
        <rFont val="Times New Roman"/>
        <family val="1"/>
        <charset val="204"/>
      </rPr>
      <t>(Да-и-Си)</t>
    </r>
  </si>
  <si>
    <r>
      <t xml:space="preserve">Улитка "Греческая" </t>
    </r>
    <r>
      <rPr>
        <b/>
        <sz val="10"/>
        <color theme="4" tint="0.39997558519241921"/>
        <rFont val="Times New Roman"/>
        <family val="1"/>
        <charset val="204"/>
      </rPr>
      <t>(Валентайн)</t>
    </r>
  </si>
  <si>
    <r>
      <t xml:space="preserve">Улитка с изюмом </t>
    </r>
    <r>
      <rPr>
        <b/>
        <sz val="10"/>
        <color theme="4" tint="0.39997558519241921"/>
        <rFont val="Times New Roman"/>
        <family val="1"/>
        <charset val="204"/>
      </rPr>
      <t>(Валентайн)</t>
    </r>
  </si>
  <si>
    <r>
      <t xml:space="preserve">Улитка с корицей </t>
    </r>
    <r>
      <rPr>
        <b/>
        <sz val="10"/>
        <color theme="4" tint="0.39997558519241921"/>
        <rFont val="Times New Roman"/>
        <family val="1"/>
        <charset val="204"/>
      </rPr>
      <t>(Валентайн)</t>
    </r>
  </si>
  <si>
    <r>
      <t xml:space="preserve">Улитка с маком </t>
    </r>
    <r>
      <rPr>
        <b/>
        <sz val="10"/>
        <color theme="4" tint="0.39997558519241921"/>
        <rFont val="Times New Roman"/>
        <family val="1"/>
        <charset val="204"/>
      </rPr>
      <t>(Валентайн)</t>
    </r>
  </si>
  <si>
    <r>
      <t xml:space="preserve">Бурек с курицей и сыром(улитка греческая) </t>
    </r>
    <r>
      <rPr>
        <b/>
        <sz val="10"/>
        <color theme="4" tint="0.39997558519241921"/>
        <rFont val="Times New Roman"/>
        <family val="1"/>
        <charset val="204"/>
      </rPr>
      <t>(Валентайн)</t>
    </r>
  </si>
  <si>
    <r>
      <t xml:space="preserve">Улитка с карамелью,корицейи пеканом </t>
    </r>
    <r>
      <rPr>
        <b/>
        <sz val="10"/>
        <color theme="4" tint="0.39997558519241921"/>
        <rFont val="Times New Roman"/>
        <family val="1"/>
        <charset val="204"/>
      </rPr>
      <t>(Валентайн)</t>
    </r>
  </si>
  <si>
    <r>
      <t xml:space="preserve">Улитка с кремом и шоколадом  </t>
    </r>
    <r>
      <rPr>
        <b/>
        <sz val="10"/>
        <color theme="4" tint="0.39997558519241921"/>
        <rFont val="Times New Roman"/>
        <family val="1"/>
        <charset val="204"/>
      </rPr>
      <t>(Валентайн)</t>
    </r>
  </si>
  <si>
    <r>
      <t xml:space="preserve">Улитка с маком и изюмом (слоеная) </t>
    </r>
    <r>
      <rPr>
        <b/>
        <sz val="10"/>
        <color theme="4" tint="0.39997558519241921"/>
        <rFont val="Times New Roman"/>
        <family val="1"/>
        <charset val="204"/>
      </rPr>
      <t>(Валентайн)</t>
    </r>
  </si>
  <si>
    <r>
      <t xml:space="preserve">Багет французский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</si>
  <si>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Багет Французский чесночный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</si>
  <si>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Панини для сэндвичей  Пшеничная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</si>
  <si>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Панини для сэндвичей  Солодовая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</si>
  <si>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Самса с сыром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</si>
  <si>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Самса с курицей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</si>
  <si>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Самса с говядиной </t>
    </r>
    <r>
      <rPr>
        <b/>
        <sz val="8"/>
        <color theme="4" tint="0.39997558519241921"/>
        <rFont val="Arial"/>
        <family val="2"/>
        <charset val="204"/>
      </rPr>
      <t>(Валентйн)</t>
    </r>
  </si>
  <si>
    <r>
      <t xml:space="preserve">Маффин с Морковный с курогой </t>
    </r>
    <r>
      <rPr>
        <b/>
        <sz val="8.5"/>
        <color theme="4" tint="0.39997558519241921"/>
        <rFont val="Arial"/>
        <family val="2"/>
        <charset val="204"/>
      </rPr>
      <t>(Валентайн)</t>
    </r>
  </si>
  <si>
    <r>
      <t xml:space="preserve">Маффин Сливочный с брусникой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</si>
  <si>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Маффин Сливочный с черникой 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</si>
  <si>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Маффин Сливочный с шоколадом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</si>
  <si>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Маффин Шоколадный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</si>
  <si>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Маффин Шоколадный с шоколадной крошкой 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</si>
  <si>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Маффин Сливочный с ванильной начинкой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</si>
  <si>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Маффин Сливочный с шоколадом 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</si>
  <si>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Маффин Сливочный с яблоком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</si>
  <si>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Маффин Шоколадный Бананом 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</si>
  <si>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Маффин Шоколадный с апельсином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</si>
  <si>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Маффин Шоколадный с шоколадной крошкой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</si>
  <si>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Маффин сливочный шоколадом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</si>
  <si>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Маффин Шоколадный с шоколадом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</si>
  <si>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Маффин сливочный с шоколадом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</si>
  <si>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Маффин сливочный с черникой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</si>
  <si>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Маффин шоколадный с апельсином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</si>
  <si>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Тесто для блинов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</si>
  <si>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Тесто слоеное бездрожжевое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</si>
  <si>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Тесто слоеное дрожжевое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</si>
  <si>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для пончиков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</si>
  <si>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для пиццы дрожжевое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</si>
  <si>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Кукирс злаковый «фитнесс»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</si>
  <si>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Кукирс сливочный с шоколадом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</si>
  <si>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Кукирс шоколадный с шоколадными каплями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</si>
  <si>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Донатс в глазури АССОРТИ(шоколад, карамель, клубника, ванильный крем, банановый крем, быунти с темным шоколадом) </t>
    </r>
    <r>
      <rPr>
        <b/>
        <sz val="8"/>
        <color theme="4" tint="0.39997558519241921"/>
        <rFont val="Arial"/>
        <family val="2"/>
        <charset val="204"/>
      </rPr>
      <t>(Валентйн)</t>
    </r>
  </si>
  <si>
    <r>
      <t xml:space="preserve">Донатс  со вкусом карамели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</si>
  <si>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Донатс со вкусом клубники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</si>
  <si>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Донатс ягодный микс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</si>
  <si>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Донатс шоколадный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</si>
  <si>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Тарталетка карамельно-ореховая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</si>
  <si>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Кольцо с творожным кремом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</si>
  <si>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Макарон АССОРТИ </t>
    </r>
    <r>
      <rPr>
        <b/>
        <sz val="8"/>
        <color theme="4" tint="0.39997558519241921"/>
        <rFont val="Arial"/>
        <family val="2"/>
        <charset val="204"/>
      </rPr>
      <t>(Валентйн)</t>
    </r>
  </si>
  <si>
    <r>
      <t xml:space="preserve">Пирог Брусничный кремовый с белым шоколадом </t>
    </r>
    <r>
      <rPr>
        <b/>
        <sz val="8"/>
        <color theme="4" tint="0.39997558519241921"/>
        <rFont val="Arial"/>
        <family val="2"/>
        <charset val="204"/>
      </rPr>
      <t>(Валентйн)</t>
    </r>
  </si>
  <si>
    <r>
      <t xml:space="preserve">Пирожное "картошка"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</si>
  <si>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Ромовая баба с эклернойшоколадной глазурью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</si>
  <si>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Сочник с творогом (песочное тесто)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</si>
  <si>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Сырники "К завтраку" класические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</si>
  <si>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Сырники "К завтраку" с изюмом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</si>
  <si>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Тарталетка малиновая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</si>
  <si>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Чизкейк клубничный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</si>
  <si>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Чизкейк Нью-Йорк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</si>
  <si>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Чизкейк шоколадный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</si>
  <si>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Чизкейк ванильный с малиной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</si>
  <si>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Чизкейк шоколадный с вишней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</si>
  <si>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Чизкейк карамельный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</si>
  <si>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Чизкейк фисташковый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</si>
  <si>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Творожный крамбл с вишней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</si>
  <si>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Творожный крамбл с яблоком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</si>
  <si>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Творожный крамбл с черникой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</si>
  <si>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Творожный крамбл с малиной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</si>
  <si>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Торт "Наполеон"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</si>
  <si>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Торт "Прага"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</si>
  <si>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Торт "Тирамису" классик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</si>
  <si>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Штрудель вишневый "Австрийский"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</si>
  <si>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Штрудель маковый "Австрийский"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</si>
  <si>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Штрудель яблоком и черной смород."Австрийский"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</si>
  <si>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>Штрудель яблочный "Австрийский"</t>
    </r>
    <r>
      <rPr>
        <b/>
        <sz val="8"/>
        <color theme="4" tint="-0.499984740745262"/>
        <rFont val="Arial"/>
        <family val="2"/>
        <charset val="204"/>
      </rPr>
      <t xml:space="preserve">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</si>
  <si>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Эклер Крем-брюле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</si>
  <si>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Эклер с заварным кремом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</si>
  <si>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Эклер со сгущеным молоком </t>
    </r>
    <r>
      <rPr>
        <b/>
        <sz val="8"/>
        <color theme="4" tint="0.39997558519241921"/>
        <rFont val="Arial"/>
        <family val="2"/>
        <charset val="204"/>
      </rPr>
      <t>(Валентайн)</t>
    </r>
  </si>
  <si>
    <r>
      <t xml:space="preserve">Грилата с брынзой и зеленью </t>
    </r>
    <r>
      <rPr>
        <b/>
        <sz val="10"/>
        <color theme="4" tint="0.39997558519241921"/>
        <rFont val="Arial"/>
        <family val="2"/>
        <charset val="204"/>
      </rPr>
      <t>(Валентайн)</t>
    </r>
  </si>
  <si>
    <r>
      <t xml:space="preserve">Грилата с курицей и грибами </t>
    </r>
    <r>
      <rPr>
        <b/>
        <sz val="10"/>
        <color theme="4" tint="0.39997558519241921"/>
        <rFont val="Arial"/>
        <family val="2"/>
        <charset val="204"/>
      </rPr>
      <t>(Валентайн)</t>
    </r>
  </si>
  <si>
    <r>
      <t xml:space="preserve">Грилата с картофилем и говядиной </t>
    </r>
    <r>
      <rPr>
        <b/>
        <sz val="10"/>
        <color theme="4" tint="0.39997558519241921"/>
        <rFont val="Arial"/>
        <family val="2"/>
        <charset val="204"/>
      </rPr>
      <t>(Валентайн)</t>
    </r>
  </si>
  <si>
    <r>
      <t xml:space="preserve">Сэндвич - круассан ржаной бекон </t>
    </r>
    <r>
      <rPr>
        <b/>
        <sz val="10"/>
        <color theme="4" tint="0.39997558519241921"/>
        <rFont val="Arial"/>
        <family val="2"/>
        <charset val="204"/>
      </rPr>
      <t>(Валентайн)</t>
    </r>
  </si>
  <si>
    <r>
      <t xml:space="preserve">Сэндвич - круассан брецельный ветчина </t>
    </r>
    <r>
      <rPr>
        <b/>
        <sz val="10"/>
        <color theme="4" tint="0.39997558519241921"/>
        <rFont val="Arial"/>
        <family val="2"/>
        <charset val="204"/>
      </rPr>
      <t>(Валентайн)</t>
    </r>
  </si>
  <si>
    <r>
      <t xml:space="preserve">Сэндвич - круассан брецельный курица </t>
    </r>
    <r>
      <rPr>
        <b/>
        <sz val="10"/>
        <color theme="4" tint="0.39997558519241921"/>
        <rFont val="Arial"/>
        <family val="2"/>
        <charset val="204"/>
      </rPr>
      <t>(Валентайн)</t>
    </r>
  </si>
  <si>
    <r>
      <t xml:space="preserve">Сэндвич - круассан брецельный пепперони </t>
    </r>
    <r>
      <rPr>
        <b/>
        <sz val="9"/>
        <color theme="4" tint="0.39997558519241921"/>
        <rFont val="Arial"/>
        <family val="2"/>
        <charset val="204"/>
      </rPr>
      <t>(Валентайн)</t>
    </r>
  </si>
  <si>
    <r>
      <t xml:space="preserve">Лепёшка с томатами и базиликом (мини-пицца) </t>
    </r>
    <r>
      <rPr>
        <b/>
        <sz val="9"/>
        <color theme="4" tint="0.39997558519241921"/>
        <rFont val="Arial"/>
        <family val="2"/>
        <charset val="204"/>
      </rPr>
      <t>(Валентайн)</t>
    </r>
  </si>
  <si>
    <r>
      <t xml:space="preserve">Киш Лорен с ветчиной и сыром </t>
    </r>
    <r>
      <rPr>
        <b/>
        <sz val="9"/>
        <color theme="4" tint="0.39997558519241921"/>
        <rFont val="Arial"/>
        <family val="2"/>
        <charset val="204"/>
      </rPr>
      <t>(Валентайн)</t>
    </r>
  </si>
  <si>
    <r>
      <t xml:space="preserve">Киш Лорен с курицей </t>
    </r>
    <r>
      <rPr>
        <b/>
        <sz val="9"/>
        <color theme="4" tint="0.39997558519241921"/>
        <rFont val="Arial"/>
        <family val="2"/>
        <charset val="204"/>
      </rPr>
      <t>(Валентайн)</t>
    </r>
  </si>
  <si>
    <r>
      <t xml:space="preserve">Киш Лорен со шпинатом </t>
    </r>
    <r>
      <rPr>
        <b/>
        <sz val="9"/>
        <color theme="4" tint="0.39997558519241921"/>
        <rFont val="Arial"/>
        <family val="2"/>
        <charset val="204"/>
      </rPr>
      <t>(Валентайн)</t>
    </r>
  </si>
  <si>
    <r>
      <t xml:space="preserve">Пицца с ветчиной </t>
    </r>
    <r>
      <rPr>
        <b/>
        <sz val="10"/>
        <color theme="4" tint="0.39997558519241921"/>
        <rFont val="Times New Roman"/>
        <family val="1"/>
        <charset val="204"/>
      </rPr>
      <t>(Валентайн)</t>
    </r>
  </si>
  <si>
    <r>
      <t xml:space="preserve">Пицца с курицей </t>
    </r>
    <r>
      <rPr>
        <b/>
        <sz val="10"/>
        <color theme="4" tint="0.39997558519241921"/>
        <rFont val="Times New Roman"/>
        <family val="1"/>
        <charset val="204"/>
      </rPr>
      <t>(Валентайн)</t>
    </r>
    <r>
      <rPr>
        <b/>
        <sz val="10"/>
        <color theme="4" tint="-0.499984740745262"/>
        <rFont val="Times New Roman"/>
        <family val="1"/>
        <charset val="204"/>
      </rPr>
      <t xml:space="preserve"> </t>
    </r>
  </si>
  <si>
    <r>
      <t xml:space="preserve">Штрудель с ветчиной и сыром(б/др) </t>
    </r>
    <r>
      <rPr>
        <b/>
        <sz val="11"/>
        <color theme="4" tint="0.39997558519241921"/>
        <rFont val="Times New Roman"/>
        <family val="1"/>
        <charset val="204"/>
      </rPr>
      <t>(Валентайн)</t>
    </r>
  </si>
  <si>
    <r>
      <t xml:space="preserve">Штрудель с вишней </t>
    </r>
    <r>
      <rPr>
        <b/>
        <sz val="11"/>
        <color theme="4" tint="0.39997558519241921"/>
        <rFont val="Times New Roman"/>
        <family val="1"/>
        <charset val="204"/>
      </rPr>
      <t>(Валентайн)</t>
    </r>
  </si>
  <si>
    <r>
      <t xml:space="preserve">Штрудель с яблоком </t>
    </r>
    <r>
      <rPr>
        <b/>
        <sz val="11"/>
        <color theme="4" tint="0.39997558519241921"/>
        <rFont val="Times New Roman"/>
        <family val="1"/>
        <charset val="204"/>
      </rPr>
      <t>(Валентайн)</t>
    </r>
  </si>
  <si>
    <r>
      <t xml:space="preserve">Штрудель со шпинатом и сыром </t>
    </r>
    <r>
      <rPr>
        <b/>
        <sz val="11"/>
        <color theme="4" tint="0.39997558519241921"/>
        <rFont val="Times New Roman"/>
        <family val="1"/>
        <charset val="204"/>
      </rPr>
      <t>(Валентайн)</t>
    </r>
  </si>
  <si>
    <r>
      <t xml:space="preserve">Слойка с ветчиной и сыром (книжка) </t>
    </r>
    <r>
      <rPr>
        <b/>
        <sz val="11"/>
        <color theme="4" tint="0.39997558519241921"/>
        <rFont val="Times New Roman"/>
        <family val="1"/>
        <charset val="204"/>
      </rPr>
      <t>(Валентайн)</t>
    </r>
  </si>
  <si>
    <r>
      <t>Слойка с Баварской сосиской</t>
    </r>
    <r>
      <rPr>
        <b/>
        <sz val="11"/>
        <color theme="3" tint="-0.249977111117893"/>
        <rFont val="Times New Roman"/>
        <family val="1"/>
        <charset val="204"/>
      </rPr>
      <t xml:space="preserve"> </t>
    </r>
    <r>
      <rPr>
        <b/>
        <sz val="11"/>
        <color theme="4" tint="0.39997558519241921"/>
        <rFont val="Times New Roman"/>
        <family val="1"/>
        <charset val="204"/>
      </rPr>
      <t>(Валентайн)</t>
    </r>
  </si>
  <si>
    <r>
      <t xml:space="preserve">Слойка с капустой и яйцом </t>
    </r>
    <r>
      <rPr>
        <b/>
        <sz val="11"/>
        <color theme="4" tint="0.39997558519241921"/>
        <rFont val="Times New Roman"/>
        <family val="1"/>
        <charset val="204"/>
      </rPr>
      <t>(Валентайн)</t>
    </r>
  </si>
  <si>
    <r>
      <t xml:space="preserve">Слойка с курицей и грибами </t>
    </r>
    <r>
      <rPr>
        <b/>
        <sz val="11"/>
        <color theme="4" tint="0.39997558519241921"/>
        <rFont val="Times New Roman"/>
        <family val="1"/>
        <charset val="204"/>
      </rPr>
      <t>(Валентайн)</t>
    </r>
  </si>
  <si>
    <r>
      <t xml:space="preserve">Слойка с курицей и сыром </t>
    </r>
    <r>
      <rPr>
        <b/>
        <sz val="11"/>
        <color theme="4" tint="0.39997558519241921"/>
        <rFont val="Times New Roman"/>
        <family val="1"/>
        <charset val="204"/>
      </rPr>
      <t>(Валентайн)</t>
    </r>
  </si>
  <si>
    <r>
      <t xml:space="preserve">Слойка с мясом </t>
    </r>
    <r>
      <rPr>
        <b/>
        <sz val="11"/>
        <color theme="4" tint="0.39997558519241921"/>
        <rFont val="Times New Roman"/>
        <family val="1"/>
        <charset val="204"/>
      </rPr>
      <t>(Валентайн)</t>
    </r>
  </si>
  <si>
    <r>
      <t xml:space="preserve">Слойка с сарделькой </t>
    </r>
    <r>
      <rPr>
        <b/>
        <sz val="11"/>
        <color theme="4" tint="0.39997558519241921"/>
        <rFont val="Times New Roman"/>
        <family val="1"/>
        <charset val="204"/>
      </rPr>
      <t>(Валентайн)</t>
    </r>
  </si>
  <si>
    <r>
      <t xml:space="preserve">Слойка с сосиской </t>
    </r>
    <r>
      <rPr>
        <b/>
        <sz val="11"/>
        <color theme="4" tint="0.39997558519241921"/>
        <rFont val="Times New Roman"/>
        <family val="1"/>
        <charset val="204"/>
      </rPr>
      <t>(Валентайн)</t>
    </r>
  </si>
  <si>
    <r>
      <t xml:space="preserve">Слойка с сыром </t>
    </r>
    <r>
      <rPr>
        <b/>
        <sz val="11"/>
        <color theme="4" tint="0.39997558519241921"/>
        <rFont val="Times New Roman"/>
        <family val="1"/>
        <charset val="204"/>
      </rPr>
      <t>(Валентайн)</t>
    </r>
  </si>
  <si>
    <r>
      <t xml:space="preserve">ХАЧАПУРИ с брынзой (б/др) </t>
    </r>
    <r>
      <rPr>
        <b/>
        <sz val="11"/>
        <color theme="4" tint="0.39997558519241921"/>
        <rFont val="Times New Roman"/>
        <family val="1"/>
        <charset val="204"/>
      </rPr>
      <t>(Валентийн)</t>
    </r>
  </si>
  <si>
    <r>
      <t xml:space="preserve">Хачапури с зеленью и адыгейским сыром </t>
    </r>
    <r>
      <rPr>
        <b/>
        <sz val="11"/>
        <color theme="4" tint="0.39997558519241921"/>
        <rFont val="Times New Roman"/>
        <family val="1"/>
        <charset val="204"/>
      </rPr>
      <t>(Валентайн)</t>
    </r>
  </si>
  <si>
    <r>
      <t xml:space="preserve">Слойка с абрикосом </t>
    </r>
    <r>
      <rPr>
        <b/>
        <sz val="11"/>
        <color theme="4" tint="0.39997558519241921"/>
        <rFont val="Times New Roman"/>
        <family val="1"/>
        <charset val="204"/>
      </rPr>
      <t>(Валентайн)</t>
    </r>
  </si>
  <si>
    <r>
      <t xml:space="preserve">Слойка с вишней </t>
    </r>
    <r>
      <rPr>
        <b/>
        <sz val="11"/>
        <color theme="4" tint="0.39997558519241921"/>
        <rFont val="Times New Roman"/>
        <family val="1"/>
        <charset val="204"/>
      </rPr>
      <t>(Валентайн)</t>
    </r>
  </si>
  <si>
    <r>
      <t>Слойка с клубникой</t>
    </r>
    <r>
      <rPr>
        <b/>
        <sz val="11"/>
        <color theme="3" tint="-0.249977111117893"/>
        <rFont val="Times New Roman"/>
        <family val="1"/>
        <charset val="204"/>
      </rPr>
      <t xml:space="preserve"> </t>
    </r>
    <r>
      <rPr>
        <b/>
        <sz val="11"/>
        <color theme="4" tint="0.39997558519241921"/>
        <rFont val="Times New Roman"/>
        <family val="1"/>
        <charset val="204"/>
      </rPr>
      <t>(Валентайн)</t>
    </r>
  </si>
  <si>
    <r>
      <t xml:space="preserve">Слойка с кремом </t>
    </r>
    <r>
      <rPr>
        <b/>
        <sz val="11"/>
        <color theme="4" tint="0.39997558519241921"/>
        <rFont val="Times New Roman"/>
        <family val="1"/>
        <charset val="204"/>
      </rPr>
      <t>(Валентайн)</t>
    </r>
  </si>
  <si>
    <r>
      <t xml:space="preserve">Слойка с лимоном (дениш-конверт) </t>
    </r>
    <r>
      <rPr>
        <b/>
        <sz val="11"/>
        <color theme="4" tint="0.39997558519241921"/>
        <rFont val="Times New Roman"/>
        <family val="1"/>
        <charset val="204"/>
      </rPr>
      <t>(Валентайн)</t>
    </r>
  </si>
  <si>
    <r>
      <t xml:space="preserve">Слойка с маком </t>
    </r>
    <r>
      <rPr>
        <b/>
        <sz val="11"/>
        <color theme="4" tint="0.39997558519241921"/>
        <rFont val="Times New Roman"/>
        <family val="1"/>
        <charset val="204"/>
      </rPr>
      <t>(Валентайн)</t>
    </r>
  </si>
  <si>
    <r>
      <t xml:space="preserve">Слойка с малиной </t>
    </r>
    <r>
      <rPr>
        <b/>
        <sz val="11"/>
        <color theme="4" tint="0.39997558519241921"/>
        <rFont val="Times New Roman"/>
        <family val="1"/>
        <charset val="204"/>
      </rPr>
      <t>(Валентайн)</t>
    </r>
  </si>
  <si>
    <r>
      <t xml:space="preserve">Слойка с творогом </t>
    </r>
    <r>
      <rPr>
        <b/>
        <sz val="11"/>
        <color theme="4" tint="0.39997558519241921"/>
        <rFont val="Times New Roman"/>
        <family val="1"/>
        <charset val="204"/>
      </rPr>
      <t>(Валентайн)</t>
    </r>
  </si>
  <si>
    <r>
      <t xml:space="preserve">Слойка с яблоком </t>
    </r>
    <r>
      <rPr>
        <b/>
        <sz val="11"/>
        <color theme="4" tint="0.39997558519241921"/>
        <rFont val="Times New Roman"/>
        <family val="1"/>
        <charset val="204"/>
      </rPr>
      <t>(Валентайн)</t>
    </r>
  </si>
  <si>
    <r>
      <t xml:space="preserve">Пирожок с капустой и яйцом </t>
    </r>
    <r>
      <rPr>
        <b/>
        <sz val="11"/>
        <color theme="4" tint="0.39997558519241921"/>
        <rFont val="Times New Roman"/>
        <family val="1"/>
        <charset val="204"/>
      </rPr>
      <t>(Валентайн)</t>
    </r>
  </si>
  <si>
    <r>
      <t xml:space="preserve">Пирожок с картофелем и луком </t>
    </r>
    <r>
      <rPr>
        <b/>
        <sz val="11"/>
        <color theme="4" tint="0.39997558519241921"/>
        <rFont val="Times New Roman"/>
        <family val="1"/>
        <charset val="204"/>
      </rPr>
      <t>(Валентайн)</t>
    </r>
  </si>
  <si>
    <r>
      <t xml:space="preserve">Пирожок с мясом </t>
    </r>
    <r>
      <rPr>
        <b/>
        <sz val="11"/>
        <color theme="4" tint="0.39997558519241921"/>
        <rFont val="Times New Roman"/>
        <family val="1"/>
        <charset val="204"/>
      </rPr>
      <t>(Валентайн)</t>
    </r>
  </si>
  <si>
    <r>
      <t xml:space="preserve">Пирожок с рисом и яйцом </t>
    </r>
    <r>
      <rPr>
        <b/>
        <sz val="11"/>
        <color theme="4" tint="0.39997558519241921"/>
        <rFont val="Times New Roman"/>
        <family val="1"/>
        <charset val="204"/>
      </rPr>
      <t>(Валентайн)</t>
    </r>
  </si>
  <si>
    <r>
      <t xml:space="preserve">ВАТРУШКА "ВЕНГЕРСКАЯ" </t>
    </r>
    <r>
      <rPr>
        <b/>
        <sz val="11"/>
        <color theme="4" tint="0.39997558519241921"/>
        <rFont val="Times New Roman"/>
        <family val="1"/>
        <charset val="204"/>
      </rPr>
      <t>(Валентайн)</t>
    </r>
  </si>
  <si>
    <r>
      <t xml:space="preserve">Ватрушка с творогом </t>
    </r>
    <r>
      <rPr>
        <b/>
        <sz val="11"/>
        <color theme="4" tint="0.39997558519241921"/>
        <rFont val="Times New Roman"/>
        <family val="1"/>
        <charset val="204"/>
      </rPr>
      <t>(Валентайн)</t>
    </r>
  </si>
  <si>
    <r>
      <t xml:space="preserve">Пирожок с черникой </t>
    </r>
    <r>
      <rPr>
        <b/>
        <sz val="11"/>
        <color theme="4" tint="0.39997558519241921"/>
        <rFont val="Times New Roman"/>
        <family val="1"/>
        <charset val="204"/>
      </rPr>
      <t>(Валентайн)</t>
    </r>
  </si>
  <si>
    <r>
      <t xml:space="preserve">Пирожок с яблоком </t>
    </r>
    <r>
      <rPr>
        <b/>
        <sz val="11"/>
        <color theme="4" tint="0.39997558519241921"/>
        <rFont val="Times New Roman"/>
        <family val="1"/>
        <charset val="204"/>
      </rPr>
      <t>(Валентайн)</t>
    </r>
  </si>
  <si>
    <r>
      <t xml:space="preserve">Круассан "Премиум" без начинки </t>
    </r>
    <r>
      <rPr>
        <b/>
        <sz val="10"/>
        <color theme="4" tint="0.39997558519241921"/>
        <rFont val="Times New Roman"/>
        <family val="1"/>
        <charset val="204"/>
      </rPr>
      <t>(Валентайн)</t>
    </r>
  </si>
  <si>
    <r>
      <t xml:space="preserve">Круассан "Премиум" с ваниль. кремом </t>
    </r>
    <r>
      <rPr>
        <b/>
        <sz val="10"/>
        <color theme="4" tint="0.39997558519241921"/>
        <rFont val="Times New Roman"/>
        <family val="1"/>
        <charset val="204"/>
      </rPr>
      <t>(Валентайн)</t>
    </r>
  </si>
  <si>
    <r>
      <t xml:space="preserve">Круассан "Премиум" с ветчиной и сыром </t>
    </r>
    <r>
      <rPr>
        <b/>
        <sz val="10"/>
        <color theme="4" tint="0.39997558519241921"/>
        <rFont val="Times New Roman"/>
        <family val="1"/>
        <charset val="204"/>
      </rPr>
      <t>(Валентайн)</t>
    </r>
  </si>
  <si>
    <r>
      <t xml:space="preserve">Круассан "Премиум" с шоколадом </t>
    </r>
    <r>
      <rPr>
        <b/>
        <sz val="10"/>
        <color theme="4" tint="0.39997558519241921"/>
        <rFont val="Times New Roman"/>
        <family val="1"/>
        <charset val="204"/>
      </rPr>
      <t>(Валентайн)</t>
    </r>
  </si>
  <si>
    <r>
      <t xml:space="preserve">Ржаник с брынзой и зеленью </t>
    </r>
    <r>
      <rPr>
        <b/>
        <sz val="10"/>
        <color theme="4" tint="0.39997558519241921"/>
        <rFont val="Times New Roman"/>
        <family val="1"/>
        <charset val="204"/>
      </rPr>
      <t>(Валентайн)</t>
    </r>
  </si>
  <si>
    <r>
      <t xml:space="preserve">Ржаник с ветчиной и сыром </t>
    </r>
    <r>
      <rPr>
        <b/>
        <sz val="10"/>
        <color theme="4" tint="0.39997558519241921"/>
        <rFont val="Times New Roman"/>
        <family val="1"/>
        <charset val="204"/>
      </rPr>
      <t>(Валентайн)</t>
    </r>
  </si>
  <si>
    <r>
      <t xml:space="preserve">Розан с абрикосом м ванильным кремом </t>
    </r>
    <r>
      <rPr>
        <b/>
        <sz val="10"/>
        <color theme="4" tint="0.39997558519241921"/>
        <rFont val="Times New Roman"/>
        <family val="1"/>
        <charset val="204"/>
      </rPr>
      <t>(Валентайн)</t>
    </r>
  </si>
  <si>
    <r>
      <t xml:space="preserve">Розан с ягодами и ванильным кремом </t>
    </r>
    <r>
      <rPr>
        <b/>
        <sz val="10"/>
        <color theme="4" tint="0.39997558519241921"/>
        <rFont val="Times New Roman"/>
        <family val="1"/>
        <charset val="204"/>
      </rPr>
      <t>(Валентайн)</t>
    </r>
  </si>
  <si>
    <r>
      <t xml:space="preserve">Слойка с ветчиной и сыром  евро </t>
    </r>
    <r>
      <rPr>
        <b/>
        <sz val="10"/>
        <color theme="4" tint="0.39997558519241921"/>
        <rFont val="Times New Roman"/>
        <family val="1"/>
        <charset val="204"/>
      </rPr>
      <t>(Валентайн)</t>
    </r>
  </si>
  <si>
    <r>
      <t xml:space="preserve">Твист ваниль и шоколад.каплями </t>
    </r>
    <r>
      <rPr>
        <b/>
        <sz val="10"/>
        <color theme="4" tint="0.39997558519241921"/>
        <rFont val="Times New Roman"/>
        <family val="1"/>
        <charset val="204"/>
      </rPr>
      <t>(Валентайн)</t>
    </r>
  </si>
  <si>
    <r>
      <t xml:space="preserve">Твист с ветчиной и сыром </t>
    </r>
    <r>
      <rPr>
        <b/>
        <sz val="10"/>
        <color theme="4" tint="0.39997558519241921"/>
        <rFont val="Times New Roman"/>
        <family val="1"/>
        <charset val="204"/>
      </rPr>
      <t>(Валентайн)</t>
    </r>
  </si>
  <si>
    <r>
      <t xml:space="preserve">Пир-ок "Мюнхенский дуэт"с 2-мя сосисками </t>
    </r>
    <r>
      <rPr>
        <b/>
        <sz val="10"/>
        <color theme="4" tint="0.39997558519241921"/>
        <rFont val="Times New Roman"/>
        <family val="1"/>
        <charset val="204"/>
      </rPr>
      <t>(Валентайн)</t>
    </r>
  </si>
  <si>
    <r>
      <t xml:space="preserve">Круассан с мендальным кремом </t>
    </r>
    <r>
      <rPr>
        <b/>
        <sz val="10"/>
        <color theme="4" tint="0.39997558519241921"/>
        <rFont val="Times New Roman"/>
        <family val="1"/>
        <charset val="204"/>
      </rPr>
      <t>(Валентайн)</t>
    </r>
  </si>
  <si>
    <r>
      <t xml:space="preserve">РАССТЕГАЙ с мясом </t>
    </r>
    <r>
      <rPr>
        <b/>
        <sz val="9"/>
        <color theme="4" tint="0.39997558519241921"/>
        <rFont val="Arial"/>
        <family val="2"/>
        <charset val="204"/>
      </rPr>
      <t>(Валентайн)</t>
    </r>
  </si>
  <si>
    <t>♡</t>
  </si>
  <si>
    <t>New</t>
  </si>
  <si>
    <t>✯</t>
  </si>
  <si>
    <r>
      <t xml:space="preserve">РАССТЕГАЙ с курицей </t>
    </r>
    <r>
      <rPr>
        <b/>
        <sz val="9"/>
        <color theme="4" tint="0.39997558519241921"/>
        <rFont val="Arial"/>
        <family val="2"/>
        <charset val="204"/>
      </rPr>
      <t>(Валентайн)</t>
    </r>
  </si>
  <si>
    <r>
      <t xml:space="preserve">Условные обозначения:
   ❤  - Высокий рейтинг продаж
   </t>
    </r>
    <r>
      <rPr>
        <sz val="12"/>
        <color theme="1"/>
        <rFont val="Calibri"/>
        <family val="2"/>
        <charset val="204"/>
        <scheme val="minor"/>
      </rPr>
      <t xml:space="preserve">✯- </t>
    </r>
    <r>
      <rPr>
        <sz val="9"/>
        <color theme="1"/>
        <rFont val="Calibri"/>
        <family val="2"/>
        <charset val="204"/>
        <scheme val="minor"/>
      </rPr>
      <t>Новинка</t>
    </r>
  </si>
  <si>
    <r>
      <t xml:space="preserve">Круассан с ветчиной и сыром   </t>
    </r>
    <r>
      <rPr>
        <b/>
        <sz val="10"/>
        <color theme="9" tint="-0.249977111117893"/>
        <rFont val="Times New Roman"/>
        <family val="1"/>
        <charset val="204"/>
      </rPr>
      <t>(Да-и-Си)</t>
    </r>
  </si>
  <si>
    <r>
      <t xml:space="preserve">Круассан с шоколадом </t>
    </r>
    <r>
      <rPr>
        <b/>
        <sz val="10"/>
        <color theme="9" tint="-0.249977111117893"/>
        <rFont val="Times New Roman"/>
        <family val="1"/>
        <charset val="204"/>
      </rPr>
      <t>(Да-и-Си)</t>
    </r>
  </si>
  <si>
    <t>Актуальность цен узнавайте при заказе!</t>
  </si>
  <si>
    <r>
      <t xml:space="preserve">Эчпочмак с говядиной (Пирожок) </t>
    </r>
    <r>
      <rPr>
        <b/>
        <sz val="11"/>
        <color theme="9" tint="-0.499984740745262"/>
        <rFont val="Times New Roman"/>
        <family val="1"/>
        <charset val="204"/>
      </rPr>
      <t>(Да-и-Си)</t>
    </r>
  </si>
  <si>
    <r>
      <t xml:space="preserve">Курник с курицей (Пирожок) </t>
    </r>
    <r>
      <rPr>
        <b/>
        <sz val="11"/>
        <color theme="9" tint="-0.499984740745262"/>
        <rFont val="Times New Roman"/>
        <family val="1"/>
        <charset val="204"/>
      </rPr>
      <t>(Да-и-Си)</t>
    </r>
  </si>
  <si>
    <r>
      <t xml:space="preserve">Струдель с орехом и медом </t>
    </r>
    <r>
      <rPr>
        <b/>
        <sz val="11"/>
        <color theme="9" tint="-0.499984740745262"/>
        <rFont val="Times New Roman"/>
        <family val="1"/>
        <charset val="204"/>
      </rPr>
      <t>(Да-и-Си)</t>
    </r>
  </si>
  <si>
    <r>
      <t xml:space="preserve">Маффин с шоколадом и карамелью </t>
    </r>
    <r>
      <rPr>
        <b/>
        <sz val="8.5"/>
        <color theme="9" tint="-0.499984740745262"/>
        <rFont val="Arial"/>
        <family val="2"/>
        <charset val="204"/>
      </rPr>
      <t>(Да-и-Си)</t>
    </r>
  </si>
  <si>
    <r>
      <t xml:space="preserve">Пирожок с капустой жареный </t>
    </r>
    <r>
      <rPr>
        <b/>
        <sz val="9"/>
        <color theme="9" tint="-0.499984740745262"/>
        <rFont val="Arial"/>
        <family val="2"/>
        <charset val="204"/>
      </rPr>
      <t>(Да-и-Си)</t>
    </r>
  </si>
  <si>
    <r>
      <t xml:space="preserve">Пирожок с картошкой жареный </t>
    </r>
    <r>
      <rPr>
        <b/>
        <sz val="9"/>
        <color theme="9" tint="-0.499984740745262"/>
        <rFont val="Arial"/>
        <family val="2"/>
        <charset val="204"/>
      </rPr>
      <t>(Да-и-Си)</t>
    </r>
  </si>
  <si>
    <r>
      <t xml:space="preserve">Пирожок с зеленым луком и яйцом жареный </t>
    </r>
    <r>
      <rPr>
        <b/>
        <sz val="9"/>
        <color theme="9" tint="-0.499984740745262"/>
        <rFont val="Arial"/>
        <family val="2"/>
        <charset val="204"/>
      </rPr>
      <t>(Да-и-Си)</t>
    </r>
  </si>
  <si>
    <r>
      <t xml:space="preserve">Пирожок с мясом жареный </t>
    </r>
    <r>
      <rPr>
        <b/>
        <sz val="9"/>
        <color theme="9" tint="-0.499984740745262"/>
        <rFont val="Arial"/>
        <family val="2"/>
        <charset val="204"/>
      </rPr>
      <t>(Да-и-Си)</t>
    </r>
  </si>
  <si>
    <r>
      <t xml:space="preserve">Пирожок с брусникой и яблоком жареный </t>
    </r>
    <r>
      <rPr>
        <b/>
        <sz val="9"/>
        <color theme="9" tint="-0.499984740745262"/>
        <rFont val="Arial"/>
        <family val="2"/>
        <charset val="204"/>
      </rPr>
      <t>(Да-и-Си)</t>
    </r>
  </si>
  <si>
    <r>
      <t xml:space="preserve">Тесто слоеное бездрожжевое </t>
    </r>
    <r>
      <rPr>
        <b/>
        <sz val="9"/>
        <color theme="9" tint="-0.499984740745262"/>
        <rFont val="Arial"/>
        <family val="2"/>
        <charset val="204"/>
      </rPr>
      <t>(Да-и-Си)</t>
    </r>
  </si>
  <si>
    <r>
      <t xml:space="preserve">Тесто слоеное дрожжевое </t>
    </r>
    <r>
      <rPr>
        <b/>
        <sz val="9"/>
        <color theme="9" tint="-0.499984740745262"/>
        <rFont val="Arial"/>
        <family val="2"/>
        <charset val="204"/>
      </rPr>
      <t>(Да-и-Си)</t>
    </r>
  </si>
  <si>
    <r>
      <t xml:space="preserve">Тесто слоеное бездрожжевое </t>
    </r>
    <r>
      <rPr>
        <b/>
        <sz val="8"/>
        <color theme="6" tint="-0.499984740745262"/>
        <rFont val="Arial"/>
        <family val="2"/>
        <charset val="204"/>
      </rPr>
      <t>(ТБ)</t>
    </r>
  </si>
  <si>
    <t>Круассаны на сливочном масле</t>
  </si>
  <si>
    <t>Круассан на масле Без начинки</t>
  </si>
  <si>
    <t>Круассан на масле Миндальный</t>
  </si>
  <si>
    <t>Круассан на масле Заварной крем</t>
  </si>
  <si>
    <t>Круассан на масле Шоколадный</t>
  </si>
  <si>
    <t>Круассан на масле Ветчина сыр</t>
  </si>
  <si>
    <r>
      <t xml:space="preserve">Кукис шоколадно-злаковый (печенье) </t>
    </r>
    <r>
      <rPr>
        <b/>
        <sz val="10"/>
        <color theme="6" tint="-0.499984740745262"/>
        <rFont val="Times New Roman"/>
        <family val="1"/>
        <charset val="204"/>
      </rPr>
      <t>(ТБ)</t>
    </r>
  </si>
  <si>
    <r>
      <t xml:space="preserve">Кукис шоколадный (печенье) </t>
    </r>
    <r>
      <rPr>
        <b/>
        <sz val="10"/>
        <color theme="6" tint="-0.499984740745262"/>
        <rFont val="Times New Roman"/>
        <family val="1"/>
        <charset val="204"/>
      </rPr>
      <t>(ТБ)</t>
    </r>
  </si>
  <si>
    <r>
      <t xml:space="preserve">Кукис творожно-шоколадный (печенье) </t>
    </r>
    <r>
      <rPr>
        <b/>
        <sz val="10"/>
        <color theme="6" tint="-0.499984740745262"/>
        <rFont val="Times New Roman"/>
        <family val="1"/>
        <charset val="204"/>
      </rPr>
      <t>(ТБ)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</si>
</sst>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##0;###0"/>
  </numFmts>
  <fonts count="68">
    <font>
      <sz val="11"/>
      <color theme="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9"/>
      <color theme="1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9" tint="-0.49998474074526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3" tint="-0.249977111117893"/>
      <name val="Times New Roman"/>
      <family val="1"/>
      <charset val="204"/>
    </font>
    <font>
      <b/>
      <sz val="11"/>
      <color theme="6" tint="-0.49998474074526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rgb="FFFF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0"/>
      <color theme="4" tint="-0.499984740745262"/>
      <name val="Times New Roman"/>
      <family val="1"/>
      <charset val="204"/>
    </font>
    <font>
      <b/>
      <sz val="10"/>
      <color theme="6" tint="-0.499984740745262"/>
      <name val="Times New Roman"/>
      <family val="1"/>
      <charset val="204"/>
    </font>
    <font>
      <b/>
      <sz val="14"/>
      <name val="Arial"/>
      <family val="2"/>
      <charset val="204"/>
    </font>
    <font>
      <b/>
      <sz val="8.5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0"/>
      <color theme="9" tint="-0.499984740745262"/>
      <name val="Times New Roman"/>
      <family val="1"/>
      <charset val="204"/>
    </font>
    <font>
      <b/>
      <sz val="9"/>
      <color theme="9" tint="-0.499984740745262"/>
      <name val="Arial"/>
      <family val="2"/>
      <charset val="204"/>
    </font>
    <font>
      <b/>
      <sz val="8.5"/>
      <color theme="9" tint="-0.499984740745262"/>
      <name val="Arial"/>
      <family val="2"/>
      <charset val="204"/>
    </font>
    <font>
      <b/>
      <sz val="8"/>
      <color theme="4" tint="-0.499984740745262"/>
      <name val="Arial"/>
      <family val="2"/>
      <charset val="204"/>
    </font>
    <font>
      <b/>
      <sz val="8"/>
      <color theme="6" tint="-0.499984740745262"/>
      <name val="Arial"/>
      <family val="2"/>
      <charset val="204"/>
    </font>
    <font>
      <b/>
      <sz val="11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9"/>
      <color theme="6" tint="-0.499984740745262"/>
      <name val="Arial"/>
      <family val="2"/>
      <charset val="204"/>
    </font>
    <font>
      <b/>
      <sz val="11"/>
      <color theme="4" tint="-0.499984740745262"/>
      <name val="Calibri"/>
      <family val="2"/>
      <charset val="204"/>
      <scheme val="minor"/>
    </font>
    <font>
      <b/>
      <sz val="11"/>
      <color theme="9" tint="-0.249977111117893"/>
      <name val="Calibri"/>
      <family val="2"/>
      <charset val="204"/>
      <scheme val="minor"/>
    </font>
    <font>
      <b/>
      <sz val="11"/>
      <color theme="6" tint="-0.499984740745262"/>
      <name val="Calibri"/>
      <family val="2"/>
      <charset val="204"/>
      <scheme val="minor"/>
    </font>
    <font>
      <sz val="20"/>
      <name val="Arial"/>
      <family val="2"/>
      <charset val="204"/>
    </font>
    <font>
      <sz val="16"/>
      <name val="Arial"/>
      <family val="2"/>
      <charset val="204"/>
    </font>
    <font>
      <b/>
      <sz val="10"/>
      <color theme="4" tint="0.39997558519241921"/>
      <name val="Times New Roman"/>
      <family val="1"/>
      <charset val="204"/>
    </font>
    <font>
      <b/>
      <sz val="8"/>
      <color theme="4" tint="0.39997558519241921"/>
      <name val="Arial"/>
      <family val="2"/>
      <charset val="204"/>
    </font>
    <font>
      <b/>
      <sz val="8.5"/>
      <color theme="4" tint="0.39997558519241921"/>
      <name val="Arial"/>
      <family val="2"/>
      <charset val="204"/>
    </font>
    <font>
      <b/>
      <sz val="10"/>
      <color theme="4" tint="0.39997558519241921"/>
      <name val="Arial"/>
      <family val="2"/>
      <charset val="204"/>
    </font>
    <font>
      <b/>
      <sz val="9"/>
      <color theme="4" tint="0.39997558519241921"/>
      <name val="Arial"/>
      <family val="2"/>
      <charset val="204"/>
    </font>
    <font>
      <b/>
      <sz val="11"/>
      <color theme="4" tint="0.3999755851924192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3"/>
      <color rgb="FF333333"/>
      <name val="Arial"/>
      <family val="2"/>
      <charset val="204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charset val="204"/>
      <scheme val="minor"/>
    </font>
    <font>
      <b/>
      <sz val="11"/>
      <color theme="0" tint="-0.499984740745262"/>
      <name val="Times New Roman"/>
      <family val="1"/>
      <charset val="204"/>
    </font>
    <font>
      <b/>
      <sz val="10"/>
      <color theme="0" tint="-0.499984740745262"/>
      <name val="Times New Roman"/>
      <family val="1"/>
      <charset val="204"/>
    </font>
    <font>
      <b/>
      <sz val="9"/>
      <color theme="0" tint="-0.499984740745262"/>
      <name val="Arial"/>
      <family val="2"/>
      <charset val="204"/>
    </font>
    <font>
      <b/>
      <sz val="8"/>
      <color theme="0" tint="-0.499984740745262"/>
      <name val="Arial"/>
      <family val="2"/>
      <charset val="204"/>
    </font>
    <font>
      <b/>
      <sz val="8.5"/>
      <color theme="0" tint="-0.499984740745262"/>
      <name val="Arial"/>
      <family val="2"/>
      <charset val="204"/>
    </font>
    <font>
      <b/>
      <sz val="10"/>
      <color theme="0" tint="-0.499984740745262"/>
      <name val="Arial"/>
      <family val="2"/>
      <charset val="204"/>
    </font>
    <font>
      <b/>
      <sz val="11"/>
      <color theme="1"/>
      <name val="Chiller"/>
      <family val="5"/>
    </font>
    <font>
      <b/>
      <sz val="8"/>
      <color theme="0" tint="-0.499984740745262"/>
      <name val="Segoe UI Emoji"/>
      <family val="2"/>
    </font>
    <font>
      <sz val="12"/>
      <color theme="1"/>
      <name val="Calibri"/>
      <family val="2"/>
      <charset val="204"/>
      <scheme val="minor"/>
    </font>
    <font>
      <b/>
      <sz val="11"/>
      <color theme="1" tint="0.3499862666707357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9" tint="-0.24997711111789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0" fillId="0" borderId="1" xfId="0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65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18" fillId="0" borderId="1" xfId="0" applyFont="1" applyBorder="1"/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65" fontId="19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/>
    <xf numFmtId="0" fontId="13" fillId="2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vertical="top" wrapText="1"/>
    </xf>
    <xf numFmtId="165" fontId="21" fillId="0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0" borderId="1" xfId="0" applyFont="1" applyFill="1" applyBorder="1" applyAlignment="1" applyProtection="1">
      <alignment horizontal="center" vertical="center"/>
      <protection locked="0"/>
    </xf>
    <xf numFmtId="165" fontId="10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vertical="center"/>
      <protection locked="0"/>
    </xf>
    <xf numFmtId="165" fontId="10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top"/>
    </xf>
    <xf numFmtId="0" fontId="38" fillId="0" borderId="0" xfId="0" applyFont="1" applyFill="1" applyAlignment="1">
      <alignment vertical="top"/>
    </xf>
    <xf numFmtId="0" fontId="27" fillId="0" borderId="0" xfId="0" applyFont="1" applyFill="1" applyBorder="1" applyAlignment="1">
      <alignment vertical="top"/>
    </xf>
    <xf numFmtId="0" fontId="37" fillId="0" borderId="0" xfId="0" applyFont="1" applyFill="1" applyBorder="1" applyAlignment="1">
      <alignment vertical="top"/>
    </xf>
    <xf numFmtId="165" fontId="1" fillId="0" borderId="1" xfId="0" applyNumberFormat="1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/>
    </xf>
    <xf numFmtId="165" fontId="10" fillId="0" borderId="4" xfId="0" applyNumberFormat="1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/>
    </xf>
    <xf numFmtId="165" fontId="21" fillId="0" borderId="1" xfId="0" applyNumberFormat="1" applyFont="1" applyFill="1" applyBorder="1" applyAlignment="1">
      <alignment vertical="top"/>
    </xf>
    <xf numFmtId="2" fontId="21" fillId="0" borderId="1" xfId="0" applyNumberFormat="1" applyFont="1" applyFill="1" applyBorder="1" applyAlignment="1">
      <alignment vertical="top"/>
    </xf>
    <xf numFmtId="165" fontId="4" fillId="0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0" fillId="0" borderId="4" xfId="0" applyBorder="1"/>
    <xf numFmtId="0" fontId="3" fillId="0" borderId="9" xfId="0" applyFont="1" applyFill="1" applyBorder="1" applyAlignment="1">
      <alignment vertical="top" wrapText="1"/>
    </xf>
    <xf numFmtId="2" fontId="2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0" fontId="3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left" wrapText="1"/>
    </xf>
    <xf numFmtId="0" fontId="54" fillId="0" borderId="0" xfId="0" applyFont="1"/>
    <xf numFmtId="0" fontId="55" fillId="0" borderId="1" xfId="0" applyFont="1" applyBorder="1" applyAlignment="1">
      <alignment horizontal="center" vertical="center"/>
    </xf>
    <xf numFmtId="0" fontId="57" fillId="0" borderId="1" xfId="0" applyFont="1" applyFill="1" applyBorder="1" applyAlignment="1">
      <alignment vertical="top" wrapText="1"/>
    </xf>
    <xf numFmtId="0" fontId="57" fillId="2" borderId="1" xfId="0" applyFont="1" applyFill="1" applyBorder="1" applyAlignment="1" applyProtection="1">
      <alignment vertical="center"/>
      <protection locked="0"/>
    </xf>
    <xf numFmtId="0" fontId="61" fillId="0" borderId="0" xfId="0" applyFont="1" applyFill="1" applyBorder="1" applyAlignment="1">
      <alignment vertical="top"/>
    </xf>
    <xf numFmtId="0" fontId="53" fillId="0" borderId="6" xfId="0" applyFont="1" applyBorder="1" applyAlignment="1">
      <alignment horizontal="center" vertical="center"/>
    </xf>
    <xf numFmtId="0" fontId="56" fillId="0" borderId="5" xfId="0" applyFont="1" applyFill="1" applyBorder="1" applyAlignment="1">
      <alignment vertical="top" wrapText="1"/>
    </xf>
    <xf numFmtId="0" fontId="56" fillId="2" borderId="5" xfId="0" applyFont="1" applyFill="1" applyBorder="1" applyAlignment="1" applyProtection="1">
      <alignment vertical="center"/>
      <protection locked="0"/>
    </xf>
    <xf numFmtId="0" fontId="53" fillId="0" borderId="5" xfId="0" applyFont="1" applyBorder="1" applyAlignment="1">
      <alignment horizontal="center" vertical="center"/>
    </xf>
    <xf numFmtId="0" fontId="56" fillId="0" borderId="5" xfId="0" applyFont="1" applyBorder="1" applyAlignment="1">
      <alignment horizontal="left" vertical="center"/>
    </xf>
    <xf numFmtId="0" fontId="56" fillId="0" borderId="5" xfId="0" applyFont="1" applyBorder="1" applyAlignment="1">
      <alignment horizontal="left"/>
    </xf>
    <xf numFmtId="0" fontId="56" fillId="2" borderId="5" xfId="0" applyFont="1" applyFill="1" applyBorder="1" applyAlignment="1">
      <alignment horizontal="left" vertical="center"/>
    </xf>
    <xf numFmtId="0" fontId="56" fillId="2" borderId="5" xfId="0" applyFont="1" applyFill="1" applyBorder="1" applyAlignment="1">
      <alignment horizontal="left" wrapText="1"/>
    </xf>
    <xf numFmtId="0" fontId="56" fillId="2" borderId="5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left"/>
    </xf>
    <xf numFmtId="0" fontId="3" fillId="0" borderId="3" xfId="0" applyFont="1" applyBorder="1" applyAlignment="1">
      <alignment vertical="center"/>
    </xf>
    <xf numFmtId="0" fontId="15" fillId="0" borderId="3" xfId="0" applyFont="1" applyFill="1" applyBorder="1" applyAlignment="1">
      <alignment vertical="top" wrapText="1"/>
    </xf>
    <xf numFmtId="0" fontId="15" fillId="0" borderId="3" xfId="0" applyFont="1" applyFill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left"/>
    </xf>
    <xf numFmtId="0" fontId="15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vertical="top" wrapText="1"/>
    </xf>
    <xf numFmtId="0" fontId="3" fillId="0" borderId="3" xfId="0" applyFont="1" applyBorder="1" applyAlignment="1">
      <alignment horizontal="left" vertical="center" wrapText="1"/>
    </xf>
    <xf numFmtId="0" fontId="56" fillId="0" borderId="7" xfId="0" applyFont="1" applyBorder="1" applyAlignment="1">
      <alignment horizontal="left"/>
    </xf>
    <xf numFmtId="0" fontId="56" fillId="2" borderId="5" xfId="0" applyFont="1" applyFill="1" applyBorder="1" applyAlignment="1">
      <alignment horizontal="left"/>
    </xf>
    <xf numFmtId="0" fontId="18" fillId="0" borderId="4" xfId="0" applyFont="1" applyBorder="1"/>
    <xf numFmtId="0" fontId="3" fillId="0" borderId="9" xfId="0" applyFont="1" applyBorder="1" applyAlignment="1">
      <alignment horizontal="left" vertical="center"/>
    </xf>
    <xf numFmtId="2" fontId="3" fillId="0" borderId="4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18" fillId="0" borderId="4" xfId="0" applyFont="1" applyFill="1" applyBorder="1"/>
    <xf numFmtId="0" fontId="56" fillId="0" borderId="5" xfId="0" applyFont="1" applyBorder="1" applyAlignment="1">
      <alignment vertical="center"/>
    </xf>
    <xf numFmtId="0" fontId="57" fillId="0" borderId="5" xfId="0" applyFont="1" applyFill="1" applyBorder="1" applyAlignment="1">
      <alignment vertical="top" wrapText="1"/>
    </xf>
    <xf numFmtId="0" fontId="57" fillId="0" borderId="5" xfId="0" applyFont="1" applyFill="1" applyBorder="1" applyAlignment="1">
      <alignment horizontal="left" vertical="center"/>
    </xf>
    <xf numFmtId="0" fontId="57" fillId="0" borderId="5" xfId="0" applyFont="1" applyBorder="1" applyAlignment="1">
      <alignment horizontal="left" vertical="center"/>
    </xf>
    <xf numFmtId="0" fontId="57" fillId="0" borderId="5" xfId="0" applyFont="1" applyBorder="1" applyAlignment="1">
      <alignment horizontal="left"/>
    </xf>
    <xf numFmtId="0" fontId="57" fillId="0" borderId="5" xfId="0" applyFont="1" applyFill="1" applyBorder="1" applyAlignment="1">
      <alignment horizontal="left"/>
    </xf>
    <xf numFmtId="0" fontId="0" fillId="0" borderId="4" xfId="0" applyFill="1" applyBorder="1"/>
    <xf numFmtId="0" fontId="15" fillId="0" borderId="9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top" wrapText="1"/>
    </xf>
    <xf numFmtId="0" fontId="56" fillId="0" borderId="5" xfId="0" applyFont="1" applyBorder="1" applyAlignment="1">
      <alignment horizontal="left" vertical="center" wrapText="1"/>
    </xf>
    <xf numFmtId="0" fontId="15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top" wrapText="1"/>
    </xf>
    <xf numFmtId="0" fontId="2" fillId="2" borderId="3" xfId="0" applyFont="1" applyFill="1" applyBorder="1" applyAlignment="1" applyProtection="1">
      <alignment vertical="center"/>
      <protection locked="0"/>
    </xf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vertical="top"/>
    </xf>
    <xf numFmtId="0" fontId="59" fillId="0" borderId="0" xfId="0" applyFont="1" applyFill="1" applyBorder="1" applyAlignment="1">
      <alignment vertical="top"/>
    </xf>
    <xf numFmtId="0" fontId="28" fillId="0" borderId="3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8" fillId="0" borderId="3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/>
    </xf>
    <xf numFmtId="0" fontId="1" fillId="0" borderId="9" xfId="0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>
      <alignment vertical="top" wrapText="1"/>
    </xf>
    <xf numFmtId="0" fontId="29" fillId="0" borderId="3" xfId="0" applyFont="1" applyFill="1" applyBorder="1" applyAlignment="1" applyProtection="1">
      <alignment horizontal="left" vertical="center" wrapText="1"/>
      <protection locked="0"/>
    </xf>
    <xf numFmtId="164" fontId="10" fillId="0" borderId="6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57" fillId="0" borderId="7" xfId="0" applyFont="1" applyBorder="1" applyAlignment="1">
      <alignment horizontal="left" vertical="center"/>
    </xf>
    <xf numFmtId="2" fontId="21" fillId="0" borderId="4" xfId="0" applyNumberFormat="1" applyFont="1" applyFill="1" applyBorder="1" applyAlignment="1">
      <alignment vertical="top" wrapText="1"/>
    </xf>
    <xf numFmtId="0" fontId="21" fillId="0" borderId="4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vertical="center" wrapText="1"/>
    </xf>
    <xf numFmtId="0" fontId="57" fillId="0" borderId="5" xfId="0" applyFont="1" applyFill="1" applyBorder="1" applyAlignment="1">
      <alignment vertical="center" wrapText="1"/>
    </xf>
    <xf numFmtId="2" fontId="9" fillId="0" borderId="4" xfId="0" applyNumberFormat="1" applyFont="1" applyFill="1" applyBorder="1" applyAlignment="1" applyProtection="1">
      <alignment horizontal="center" vertical="center"/>
      <protection locked="0"/>
    </xf>
    <xf numFmtId="0" fontId="59" fillId="0" borderId="5" xfId="0" applyFont="1" applyFill="1" applyBorder="1" applyAlignment="1">
      <alignment vertical="top" wrapText="1"/>
    </xf>
    <xf numFmtId="0" fontId="58" fillId="2" borderId="5" xfId="0" applyFont="1" applyFill="1" applyBorder="1" applyAlignment="1" applyProtection="1">
      <alignment vertical="center"/>
      <protection locked="0"/>
    </xf>
    <xf numFmtId="0" fontId="59" fillId="0" borderId="5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vertical="top"/>
    </xf>
    <xf numFmtId="2" fontId="21" fillId="0" borderId="4" xfId="0" applyNumberFormat="1" applyFont="1" applyFill="1" applyBorder="1" applyAlignment="1">
      <alignment vertical="top"/>
    </xf>
    <xf numFmtId="165" fontId="21" fillId="0" borderId="4" xfId="0" applyNumberFormat="1" applyFont="1" applyFill="1" applyBorder="1" applyAlignment="1">
      <alignment vertical="top"/>
    </xf>
    <xf numFmtId="0" fontId="59" fillId="0" borderId="7" xfId="0" applyFont="1" applyFill="1" applyBorder="1" applyAlignment="1">
      <alignment vertical="top"/>
    </xf>
    <xf numFmtId="0" fontId="59" fillId="0" borderId="5" xfId="0" applyFont="1" applyFill="1" applyBorder="1" applyAlignment="1">
      <alignment vertical="top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60" fillId="0" borderId="5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2" fontId="30" fillId="2" borderId="4" xfId="0" applyNumberFormat="1" applyFont="1" applyFill="1" applyBorder="1" applyAlignment="1" applyProtection="1">
      <alignment horizontal="center" vertical="center"/>
      <protection locked="0"/>
    </xf>
    <xf numFmtId="0" fontId="30" fillId="2" borderId="4" xfId="0" applyFont="1" applyFill="1" applyBorder="1" applyAlignment="1" applyProtection="1">
      <alignment horizontal="center" vertical="center"/>
      <protection locked="0"/>
    </xf>
    <xf numFmtId="0" fontId="58" fillId="2" borderId="5" xfId="0" applyFont="1" applyFill="1" applyBorder="1" applyAlignment="1" applyProtection="1">
      <alignment horizontal="left" vertical="center"/>
      <protection locked="0"/>
    </xf>
    <xf numFmtId="0" fontId="58" fillId="2" borderId="5" xfId="0" applyFont="1" applyFill="1" applyBorder="1" applyAlignment="1" applyProtection="1">
      <alignment horizontal="left" vertical="center" wrapText="1"/>
      <protection locked="0"/>
    </xf>
    <xf numFmtId="0" fontId="59" fillId="0" borderId="5" xfId="0" applyFont="1" applyBorder="1" applyAlignment="1">
      <alignment horizontal="left" vertical="center"/>
    </xf>
    <xf numFmtId="0" fontId="59" fillId="0" borderId="5" xfId="0" applyFont="1" applyFill="1" applyBorder="1" applyAlignment="1">
      <alignment horizontal="left" vertical="center" wrapText="1"/>
    </xf>
    <xf numFmtId="0" fontId="59" fillId="0" borderId="7" xfId="0" applyFont="1" applyFill="1" applyBorder="1" applyAlignment="1">
      <alignment vertical="top" wrapText="1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58" fillId="0" borderId="5" xfId="0" applyFont="1" applyFill="1" applyBorder="1" applyAlignment="1" applyProtection="1">
      <alignment horizontal="left" vertical="center" wrapText="1"/>
      <protection locked="0"/>
    </xf>
    <xf numFmtId="4" fontId="9" fillId="0" borderId="4" xfId="0" applyNumberFormat="1" applyFont="1" applyFill="1" applyBorder="1" applyAlignment="1" applyProtection="1">
      <alignment horizontal="center" vertical="center"/>
      <protection locked="0"/>
    </xf>
    <xf numFmtId="0" fontId="61" fillId="0" borderId="5" xfId="0" applyFont="1" applyFill="1" applyBorder="1" applyAlignment="1">
      <alignment vertical="top" wrapText="1"/>
    </xf>
    <xf numFmtId="0" fontId="58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>
      <alignment horizontal="center" vertical="center"/>
    </xf>
    <xf numFmtId="0" fontId="62" fillId="0" borderId="0" xfId="0" applyFont="1"/>
    <xf numFmtId="0" fontId="63" fillId="0" borderId="5" xfId="0" applyFont="1" applyFill="1" applyBorder="1" applyAlignment="1">
      <alignment vertical="top" wrapText="1"/>
    </xf>
    <xf numFmtId="0" fontId="65" fillId="0" borderId="5" xfId="0" applyFont="1" applyBorder="1" applyAlignment="1">
      <alignment horizontal="left" vertical="center"/>
    </xf>
    <xf numFmtId="0" fontId="65" fillId="0" borderId="5" xfId="0" applyFont="1" applyBorder="1" applyAlignment="1">
      <alignment horizontal="center"/>
    </xf>
    <xf numFmtId="0" fontId="59" fillId="0" borderId="0" xfId="0" applyFont="1" applyFill="1" applyBorder="1" applyAlignment="1">
      <alignment vertical="top" wrapText="1"/>
    </xf>
    <xf numFmtId="164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0" fontId="0" fillId="0" borderId="2" xfId="0" applyBorder="1"/>
    <xf numFmtId="0" fontId="8" fillId="5" borderId="14" xfId="0" applyFont="1" applyFill="1" applyBorder="1" applyAlignment="1">
      <alignment vertical="top" wrapText="1"/>
    </xf>
    <xf numFmtId="0" fontId="5" fillId="5" borderId="13" xfId="0" applyFont="1" applyFill="1" applyBorder="1"/>
    <xf numFmtId="0" fontId="2" fillId="0" borderId="9" xfId="0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 applyAlignment="1" applyProtection="1">
      <alignment horizontal="left" vertical="top"/>
      <protection locked="0"/>
    </xf>
    <xf numFmtId="0" fontId="2" fillId="0" borderId="4" xfId="0" applyFont="1" applyFill="1" applyBorder="1" applyAlignment="1" applyProtection="1">
      <alignment horizontal="center" vertical="top"/>
      <protection locked="0"/>
    </xf>
    <xf numFmtId="0" fontId="8" fillId="0" borderId="9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2" fontId="5" fillId="0" borderId="1" xfId="0" applyNumberFormat="1" applyFont="1" applyBorder="1" applyAlignment="1">
      <alignment horizontal="center" vertical="center"/>
    </xf>
    <xf numFmtId="0" fontId="0" fillId="0" borderId="0" xfId="0" applyFill="1"/>
    <xf numFmtId="2" fontId="4" fillId="0" borderId="1" xfId="0" applyNumberFormat="1" applyFont="1" applyFill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/>
    </xf>
    <xf numFmtId="2" fontId="29" fillId="0" borderId="1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4" xfId="0" applyNumberFormat="1" applyFont="1" applyFill="1" applyBorder="1" applyAlignment="1">
      <alignment vertical="top"/>
    </xf>
    <xf numFmtId="2" fontId="4" fillId="0" borderId="1" xfId="0" applyNumberFormat="1" applyFont="1" applyFill="1" applyBorder="1" applyAlignment="1">
      <alignment vertical="top"/>
    </xf>
    <xf numFmtId="0" fontId="38" fillId="0" borderId="0" xfId="0" applyFont="1" applyFill="1" applyAlignment="1">
      <alignment horizontal="center" vertical="top"/>
    </xf>
    <xf numFmtId="0" fontId="27" fillId="4" borderId="1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/>
    </xf>
    <xf numFmtId="0" fontId="7" fillId="4" borderId="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44" fillId="4" borderId="1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left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/>
    </xf>
    <xf numFmtId="0" fontId="5" fillId="0" borderId="7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45" fillId="4" borderId="11" xfId="0" applyFont="1" applyFill="1" applyBorder="1" applyAlignment="1">
      <alignment horizontal="center"/>
    </xf>
    <xf numFmtId="0" fontId="45" fillId="4" borderId="10" xfId="0" applyFont="1" applyFill="1" applyBorder="1" applyAlignment="1">
      <alignment horizontal="center"/>
    </xf>
    <xf numFmtId="0" fontId="45" fillId="4" borderId="0" xfId="0" applyFont="1" applyFill="1" applyBorder="1" applyAlignment="1">
      <alignment horizontal="center"/>
    </xf>
    <xf numFmtId="0" fontId="45" fillId="4" borderId="7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0" fillId="6" borderId="6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18</xdr:row>
      <xdr:rowOff>0</xdr:rowOff>
    </xdr:from>
    <xdr:to>
      <xdr:col>5</xdr:col>
      <xdr:colOff>285750</xdr:colOff>
      <xdr:row>19</xdr:row>
      <xdr:rowOff>9525</xdr:rowOff>
    </xdr:to>
    <xdr:sp macro="" textlink="">
      <xdr:nvSpPr>
        <xdr:cNvPr id="3" name="Text Box 105"/>
        <xdr:cNvSpPr txBox="1">
          <a:spLocks noChangeArrowheads="1"/>
        </xdr:cNvSpPr>
      </xdr:nvSpPr>
      <xdr:spPr bwMode="auto">
        <a:xfrm>
          <a:off x="6010275" y="2533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209550</xdr:colOff>
      <xdr:row>18</xdr:row>
      <xdr:rowOff>0</xdr:rowOff>
    </xdr:from>
    <xdr:to>
      <xdr:col>5</xdr:col>
      <xdr:colOff>285750</xdr:colOff>
      <xdr:row>19</xdr:row>
      <xdr:rowOff>9525</xdr:rowOff>
    </xdr:to>
    <xdr:sp macro="" textlink="">
      <xdr:nvSpPr>
        <xdr:cNvPr id="4" name="Text Box 106"/>
        <xdr:cNvSpPr txBox="1">
          <a:spLocks noChangeArrowheads="1"/>
        </xdr:cNvSpPr>
      </xdr:nvSpPr>
      <xdr:spPr bwMode="auto">
        <a:xfrm>
          <a:off x="6010275" y="2533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209550</xdr:colOff>
      <xdr:row>18</xdr:row>
      <xdr:rowOff>0</xdr:rowOff>
    </xdr:from>
    <xdr:to>
      <xdr:col>5</xdr:col>
      <xdr:colOff>285750</xdr:colOff>
      <xdr:row>19</xdr:row>
      <xdr:rowOff>9525</xdr:rowOff>
    </xdr:to>
    <xdr:sp macro="" textlink="">
      <xdr:nvSpPr>
        <xdr:cNvPr id="5" name="Text Box 109"/>
        <xdr:cNvSpPr txBox="1">
          <a:spLocks noChangeArrowheads="1"/>
        </xdr:cNvSpPr>
      </xdr:nvSpPr>
      <xdr:spPr bwMode="auto">
        <a:xfrm>
          <a:off x="6010275" y="2533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209550</xdr:colOff>
      <xdr:row>18</xdr:row>
      <xdr:rowOff>0</xdr:rowOff>
    </xdr:from>
    <xdr:to>
      <xdr:col>5</xdr:col>
      <xdr:colOff>285750</xdr:colOff>
      <xdr:row>19</xdr:row>
      <xdr:rowOff>9525</xdr:rowOff>
    </xdr:to>
    <xdr:sp macro="" textlink="">
      <xdr:nvSpPr>
        <xdr:cNvPr id="6" name="Text Box 110"/>
        <xdr:cNvSpPr txBox="1">
          <a:spLocks noChangeArrowheads="1"/>
        </xdr:cNvSpPr>
      </xdr:nvSpPr>
      <xdr:spPr bwMode="auto">
        <a:xfrm>
          <a:off x="6010275" y="2533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5562466</xdr:colOff>
      <xdr:row>286</xdr:row>
      <xdr:rowOff>53359</xdr:rowOff>
    </xdr:from>
    <xdr:to>
      <xdr:col>2</xdr:col>
      <xdr:colOff>2263</xdr:colOff>
      <xdr:row>286</xdr:row>
      <xdr:rowOff>165715</xdr:rowOff>
    </xdr:to>
    <xdr:pic>
      <xdr:nvPicPr>
        <xdr:cNvPr id="18" name="Рисунок 1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428234">
          <a:off x="4524241" y="20179684"/>
          <a:ext cx="638" cy="11235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5551714</xdr:colOff>
      <xdr:row>283</xdr:row>
      <xdr:rowOff>27213</xdr:rowOff>
    </xdr:from>
    <xdr:to>
      <xdr:col>2</xdr:col>
      <xdr:colOff>1362</xdr:colOff>
      <xdr:row>283</xdr:row>
      <xdr:rowOff>157660</xdr:rowOff>
    </xdr:to>
    <xdr:pic>
      <xdr:nvPicPr>
        <xdr:cNvPr id="19" name="Рисунок 18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3014" y="20496438"/>
          <a:ext cx="2722" cy="1304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5519964</xdr:colOff>
      <xdr:row>284</xdr:row>
      <xdr:rowOff>13607</xdr:rowOff>
    </xdr:from>
    <xdr:to>
      <xdr:col>2</xdr:col>
      <xdr:colOff>9950</xdr:colOff>
      <xdr:row>284</xdr:row>
      <xdr:rowOff>157842</xdr:rowOff>
    </xdr:to>
    <xdr:pic>
      <xdr:nvPicPr>
        <xdr:cNvPr id="20" name="Рисунок 19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9839" y="20825732"/>
          <a:ext cx="5443" cy="1442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5461001</xdr:colOff>
      <xdr:row>287</xdr:row>
      <xdr:rowOff>36287</xdr:rowOff>
    </xdr:from>
    <xdr:to>
      <xdr:col>2</xdr:col>
      <xdr:colOff>7351</xdr:colOff>
      <xdr:row>287</xdr:row>
      <xdr:rowOff>158751</xdr:rowOff>
    </xdr:to>
    <xdr:pic>
      <xdr:nvPicPr>
        <xdr:cNvPr id="21" name="Рисунок 20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7551" y="22905812"/>
          <a:ext cx="4174" cy="12246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5492749</xdr:colOff>
      <xdr:row>275</xdr:row>
      <xdr:rowOff>40820</xdr:rowOff>
    </xdr:from>
    <xdr:to>
      <xdr:col>2</xdr:col>
      <xdr:colOff>1242</xdr:colOff>
      <xdr:row>275</xdr:row>
      <xdr:rowOff>159204</xdr:rowOff>
    </xdr:to>
    <xdr:pic>
      <xdr:nvPicPr>
        <xdr:cNvPr id="24" name="Рисунок 23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1199" y="21538745"/>
          <a:ext cx="4081" cy="11838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5465534</xdr:colOff>
      <xdr:row>277</xdr:row>
      <xdr:rowOff>17690</xdr:rowOff>
    </xdr:from>
    <xdr:to>
      <xdr:col>2</xdr:col>
      <xdr:colOff>7408</xdr:colOff>
      <xdr:row>277</xdr:row>
      <xdr:rowOff>163287</xdr:rowOff>
    </xdr:to>
    <xdr:pic>
      <xdr:nvPicPr>
        <xdr:cNvPr id="25" name="Рисунок 24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2559" y="22544315"/>
          <a:ext cx="3085" cy="14559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5479142</xdr:colOff>
      <xdr:row>288</xdr:row>
      <xdr:rowOff>0</xdr:rowOff>
    </xdr:from>
    <xdr:to>
      <xdr:col>2</xdr:col>
      <xdr:colOff>6714</xdr:colOff>
      <xdr:row>288</xdr:row>
      <xdr:rowOff>163286</xdr:rowOff>
    </xdr:to>
    <xdr:pic>
      <xdr:nvPicPr>
        <xdr:cNvPr id="26" name="Рисунок 25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6642" y="22183725"/>
          <a:ext cx="4446" cy="163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5861</xdr:colOff>
      <xdr:row>6</xdr:row>
      <xdr:rowOff>5862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5726723" cy="11488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406"/>
  <sheetViews>
    <sheetView tabSelected="1" zoomScale="130" zoomScaleNormal="130" workbookViewId="0">
      <selection activeCell="J11" sqref="J11"/>
    </sheetView>
  </sheetViews>
  <sheetFormatPr defaultRowHeight="14.4"/>
  <cols>
    <col min="1" max="1" width="3.33203125" customWidth="1"/>
    <col min="2" max="2" width="52" customWidth="1"/>
    <col min="3" max="3" width="3.109375" style="108" customWidth="1"/>
    <col min="4" max="4" width="5.33203125" customWidth="1"/>
    <col min="5" max="5" width="6.88671875" customWidth="1"/>
    <col min="6" max="6" width="4.44140625" customWidth="1"/>
    <col min="7" max="7" width="8.33203125" customWidth="1"/>
  </cols>
  <sheetData>
    <row r="4" spans="1:7">
      <c r="G4" s="218"/>
    </row>
    <row r="6" spans="1:7" ht="18.75" customHeight="1"/>
    <row r="7" spans="1:7" ht="39" customHeight="1">
      <c r="A7" s="237" t="s">
        <v>389</v>
      </c>
      <c r="B7" s="238"/>
      <c r="C7" s="238"/>
      <c r="D7" s="238"/>
      <c r="E7" s="238"/>
      <c r="F7" s="238"/>
      <c r="G7" s="238"/>
    </row>
    <row r="8" spans="1:7" ht="15.75" customHeight="1">
      <c r="A8" s="239" t="s">
        <v>245</v>
      </c>
      <c r="B8" s="239"/>
      <c r="C8" s="239"/>
      <c r="D8" s="239"/>
      <c r="E8" s="239"/>
      <c r="F8" s="239"/>
      <c r="G8" s="239"/>
    </row>
    <row r="9" spans="1:7">
      <c r="A9" s="247" t="s">
        <v>244</v>
      </c>
      <c r="B9" s="248"/>
      <c r="C9" s="248"/>
      <c r="D9" s="248"/>
      <c r="E9" s="248"/>
      <c r="F9" s="248"/>
      <c r="G9" s="249"/>
    </row>
    <row r="10" spans="1:7" ht="28.8">
      <c r="A10" s="86" t="s">
        <v>0</v>
      </c>
      <c r="B10" s="85" t="s">
        <v>1</v>
      </c>
      <c r="C10" s="109"/>
      <c r="D10" s="85" t="s">
        <v>2</v>
      </c>
      <c r="E10" s="87" t="s">
        <v>3</v>
      </c>
      <c r="F10" s="85" t="s">
        <v>4</v>
      </c>
      <c r="G10" s="88" t="s">
        <v>231</v>
      </c>
    </row>
    <row r="11" spans="1:7" ht="21" customHeight="1">
      <c r="A11" s="241" t="s">
        <v>7</v>
      </c>
      <c r="B11" s="241"/>
      <c r="C11" s="241"/>
      <c r="D11" s="241"/>
      <c r="E11" s="241"/>
      <c r="F11" s="241"/>
      <c r="G11" s="241"/>
    </row>
    <row r="12" spans="1:7" ht="16.8">
      <c r="A12" s="98">
        <v>1</v>
      </c>
      <c r="B12" s="99" t="s">
        <v>344</v>
      </c>
      <c r="C12" s="113" t="s">
        <v>385</v>
      </c>
      <c r="D12" s="30">
        <v>140</v>
      </c>
      <c r="E12" s="100">
        <f t="shared" ref="E12:E47" si="0">G12/F12</f>
        <v>45.333333333333336</v>
      </c>
      <c r="F12" s="101">
        <v>30</v>
      </c>
      <c r="G12" s="14">
        <v>1360</v>
      </c>
    </row>
    <row r="13" spans="1:7" ht="15">
      <c r="A13" s="1">
        <v>2</v>
      </c>
      <c r="B13" s="97" t="s">
        <v>248</v>
      </c>
      <c r="C13" s="199"/>
      <c r="D13" s="30">
        <v>140</v>
      </c>
      <c r="E13" s="3">
        <f t="shared" si="0"/>
        <v>45.75</v>
      </c>
      <c r="F13" s="40">
        <v>40</v>
      </c>
      <c r="G13" s="14">
        <v>1830</v>
      </c>
    </row>
    <row r="14" spans="1:7">
      <c r="A14" s="1">
        <v>3</v>
      </c>
      <c r="B14" s="102" t="s">
        <v>10</v>
      </c>
      <c r="C14" s="115"/>
      <c r="D14" s="29">
        <v>90</v>
      </c>
      <c r="E14" s="3">
        <f t="shared" si="0"/>
        <v>23</v>
      </c>
      <c r="F14" s="39">
        <v>50</v>
      </c>
      <c r="G14" s="3">
        <v>1150</v>
      </c>
    </row>
    <row r="15" spans="1:7" ht="16.8">
      <c r="A15" s="98">
        <v>4</v>
      </c>
      <c r="B15" s="97" t="s">
        <v>343</v>
      </c>
      <c r="C15" s="116" t="s">
        <v>385</v>
      </c>
      <c r="D15" s="30">
        <v>90</v>
      </c>
      <c r="E15" s="3">
        <f t="shared" si="0"/>
        <v>22.2</v>
      </c>
      <c r="F15" s="40">
        <v>50</v>
      </c>
      <c r="G15" s="14">
        <v>1110</v>
      </c>
    </row>
    <row r="16" spans="1:7" ht="16.8">
      <c r="A16" s="1">
        <v>5</v>
      </c>
      <c r="B16" s="103" t="s">
        <v>37</v>
      </c>
      <c r="C16" s="116" t="s">
        <v>385</v>
      </c>
      <c r="D16" s="31" t="s">
        <v>5</v>
      </c>
      <c r="E16" s="3">
        <f t="shared" si="0"/>
        <v>24.32</v>
      </c>
      <c r="F16" s="41">
        <v>50</v>
      </c>
      <c r="G16" s="220">
        <v>1216</v>
      </c>
    </row>
    <row r="17" spans="1:7">
      <c r="A17" s="1">
        <v>6</v>
      </c>
      <c r="B17" s="104" t="s">
        <v>38</v>
      </c>
      <c r="C17" s="117"/>
      <c r="D17" s="32" t="s">
        <v>5</v>
      </c>
      <c r="E17" s="3">
        <f t="shared" si="0"/>
        <v>19.32</v>
      </c>
      <c r="F17" s="42">
        <v>50</v>
      </c>
      <c r="G17" s="220">
        <v>966</v>
      </c>
    </row>
    <row r="18" spans="1:7">
      <c r="A18" s="98">
        <v>7</v>
      </c>
      <c r="B18" s="97" t="s">
        <v>345</v>
      </c>
      <c r="C18" s="200"/>
      <c r="D18" s="30">
        <v>90</v>
      </c>
      <c r="E18" s="3">
        <f t="shared" si="0"/>
        <v>20.8</v>
      </c>
      <c r="F18" s="40">
        <v>50</v>
      </c>
      <c r="G18" s="14">
        <v>1040</v>
      </c>
    </row>
    <row r="19" spans="1:7">
      <c r="A19" s="1">
        <v>8</v>
      </c>
      <c r="B19" s="102" t="s">
        <v>11</v>
      </c>
      <c r="C19" s="115"/>
      <c r="D19" s="29">
        <v>90</v>
      </c>
      <c r="E19" s="3">
        <f t="shared" si="0"/>
        <v>18.399999999999999</v>
      </c>
      <c r="F19" s="39">
        <v>50</v>
      </c>
      <c r="G19" s="3">
        <v>920</v>
      </c>
    </row>
    <row r="20" spans="1:7" ht="16.8">
      <c r="A20" s="1">
        <v>9</v>
      </c>
      <c r="B20" s="104" t="s">
        <v>39</v>
      </c>
      <c r="C20" s="116" t="s">
        <v>385</v>
      </c>
      <c r="D20" s="32" t="s">
        <v>5</v>
      </c>
      <c r="E20" s="3">
        <f t="shared" si="0"/>
        <v>18.88</v>
      </c>
      <c r="F20" s="42">
        <v>50</v>
      </c>
      <c r="G20" s="220">
        <v>944</v>
      </c>
    </row>
    <row r="21" spans="1:7">
      <c r="A21" s="98">
        <v>10</v>
      </c>
      <c r="B21" s="102" t="s">
        <v>12</v>
      </c>
      <c r="C21" s="115"/>
      <c r="D21" s="29">
        <v>90</v>
      </c>
      <c r="E21" s="3">
        <f t="shared" si="0"/>
        <v>23.2</v>
      </c>
      <c r="F21" s="39">
        <v>50</v>
      </c>
      <c r="G21" s="3">
        <v>1160</v>
      </c>
    </row>
    <row r="22" spans="1:7" ht="16.8">
      <c r="A22" s="1">
        <v>12</v>
      </c>
      <c r="B22" s="97" t="s">
        <v>346</v>
      </c>
      <c r="C22" s="116" t="s">
        <v>385</v>
      </c>
      <c r="D22" s="30">
        <v>90</v>
      </c>
      <c r="E22" s="3">
        <f t="shared" si="0"/>
        <v>25.1</v>
      </c>
      <c r="F22" s="40">
        <v>50</v>
      </c>
      <c r="G22" s="16">
        <v>1255</v>
      </c>
    </row>
    <row r="23" spans="1:7">
      <c r="A23" s="98">
        <v>13</v>
      </c>
      <c r="B23" s="102" t="s">
        <v>13</v>
      </c>
      <c r="C23" s="115"/>
      <c r="D23" s="29">
        <v>90</v>
      </c>
      <c r="E23" s="3">
        <f t="shared" si="0"/>
        <v>23.2</v>
      </c>
      <c r="F23" s="39">
        <v>50</v>
      </c>
      <c r="G23" s="3">
        <v>1160</v>
      </c>
    </row>
    <row r="24" spans="1:7">
      <c r="A24" s="1">
        <v>14</v>
      </c>
      <c r="B24" s="104" t="s">
        <v>40</v>
      </c>
      <c r="C24" s="201"/>
      <c r="D24" s="32" t="s">
        <v>5</v>
      </c>
      <c r="E24" s="3">
        <f t="shared" si="0"/>
        <v>25.54</v>
      </c>
      <c r="F24" s="61">
        <v>50</v>
      </c>
      <c r="G24" s="220">
        <v>1277</v>
      </c>
    </row>
    <row r="25" spans="1:7">
      <c r="A25" s="1">
        <v>15</v>
      </c>
      <c r="B25" s="105" t="s">
        <v>41</v>
      </c>
      <c r="C25" s="118"/>
      <c r="D25" s="33" t="s">
        <v>9</v>
      </c>
      <c r="E25" s="3">
        <f t="shared" si="0"/>
        <v>25.24</v>
      </c>
      <c r="F25" s="61">
        <v>50</v>
      </c>
      <c r="G25" s="220">
        <v>1262</v>
      </c>
    </row>
    <row r="26" spans="1:7" ht="16.8">
      <c r="A26" s="98">
        <v>16</v>
      </c>
      <c r="B26" s="97" t="s">
        <v>347</v>
      </c>
      <c r="C26" s="116" t="s">
        <v>385</v>
      </c>
      <c r="D26" s="30">
        <v>90</v>
      </c>
      <c r="E26" s="3">
        <f t="shared" si="0"/>
        <v>26.4</v>
      </c>
      <c r="F26" s="40">
        <v>50</v>
      </c>
      <c r="G26" s="14">
        <v>1320</v>
      </c>
    </row>
    <row r="27" spans="1:7">
      <c r="A27" s="1">
        <v>17</v>
      </c>
      <c r="B27" s="102" t="s">
        <v>14</v>
      </c>
      <c r="C27" s="115"/>
      <c r="D27" s="29">
        <v>90</v>
      </c>
      <c r="E27" s="3">
        <f t="shared" si="0"/>
        <v>23.2</v>
      </c>
      <c r="F27" s="39">
        <v>50</v>
      </c>
      <c r="G27" s="3">
        <v>1160</v>
      </c>
    </row>
    <row r="28" spans="1:7">
      <c r="A28" s="1">
        <v>18</v>
      </c>
      <c r="B28" s="103" t="s">
        <v>42</v>
      </c>
      <c r="C28" s="119"/>
      <c r="D28" s="31" t="s">
        <v>5</v>
      </c>
      <c r="E28" s="3">
        <f t="shared" si="0"/>
        <v>25.76</v>
      </c>
      <c r="F28" s="61">
        <v>50</v>
      </c>
      <c r="G28" s="220">
        <v>1288</v>
      </c>
    </row>
    <row r="29" spans="1:7">
      <c r="A29" s="98">
        <v>19</v>
      </c>
      <c r="B29" s="103" t="s">
        <v>43</v>
      </c>
      <c r="C29" s="119"/>
      <c r="D29" s="31" t="s">
        <v>6</v>
      </c>
      <c r="E29" s="3">
        <f t="shared" si="0"/>
        <v>20</v>
      </c>
      <c r="F29" s="61">
        <v>50</v>
      </c>
      <c r="G29" s="220">
        <v>1000</v>
      </c>
    </row>
    <row r="30" spans="1:7">
      <c r="A30" s="1">
        <v>20</v>
      </c>
      <c r="B30" s="102" t="s">
        <v>15</v>
      </c>
      <c r="C30" s="115"/>
      <c r="D30" s="34">
        <v>90</v>
      </c>
      <c r="E30" s="3">
        <f t="shared" si="0"/>
        <v>22</v>
      </c>
      <c r="F30" s="39">
        <v>50</v>
      </c>
      <c r="G30" s="3">
        <v>1100</v>
      </c>
    </row>
    <row r="31" spans="1:7" ht="16.8">
      <c r="A31" s="1">
        <v>21</v>
      </c>
      <c r="B31" s="106" t="s">
        <v>348</v>
      </c>
      <c r="C31" s="116" t="s">
        <v>385</v>
      </c>
      <c r="D31" s="35">
        <v>90</v>
      </c>
      <c r="E31" s="3">
        <f t="shared" si="0"/>
        <v>24.4</v>
      </c>
      <c r="F31" s="40">
        <v>50</v>
      </c>
      <c r="G31" s="14">
        <v>1220</v>
      </c>
    </row>
    <row r="32" spans="1:7">
      <c r="A32" s="98">
        <v>22</v>
      </c>
      <c r="B32" s="103" t="s">
        <v>44</v>
      </c>
      <c r="C32" s="119"/>
      <c r="D32" s="31" t="s">
        <v>5</v>
      </c>
      <c r="E32" s="3">
        <f t="shared" si="0"/>
        <v>25.54</v>
      </c>
      <c r="F32" s="61">
        <v>50</v>
      </c>
      <c r="G32" s="220">
        <v>1277</v>
      </c>
    </row>
    <row r="33" spans="1:7">
      <c r="A33" s="1">
        <v>23</v>
      </c>
      <c r="B33" s="103" t="s">
        <v>45</v>
      </c>
      <c r="C33" s="119"/>
      <c r="D33" s="31" t="s">
        <v>5</v>
      </c>
      <c r="E33" s="3">
        <f t="shared" si="0"/>
        <v>21.54</v>
      </c>
      <c r="F33" s="61">
        <v>50</v>
      </c>
      <c r="G33" s="220">
        <v>1077</v>
      </c>
    </row>
    <row r="34" spans="1:7" ht="28.2">
      <c r="A34" s="1">
        <v>24</v>
      </c>
      <c r="B34" s="107" t="s">
        <v>46</v>
      </c>
      <c r="C34" s="120"/>
      <c r="D34" s="36" t="s">
        <v>9</v>
      </c>
      <c r="E34" s="3">
        <f t="shared" si="0"/>
        <v>27</v>
      </c>
      <c r="F34" s="41">
        <v>50</v>
      </c>
      <c r="G34" s="220">
        <v>1350</v>
      </c>
    </row>
    <row r="35" spans="1:7">
      <c r="A35" s="98">
        <v>25</v>
      </c>
      <c r="B35" s="106" t="s">
        <v>349</v>
      </c>
      <c r="C35" s="121"/>
      <c r="D35" s="35">
        <v>130</v>
      </c>
      <c r="E35" s="3">
        <f t="shared" si="0"/>
        <v>37.26</v>
      </c>
      <c r="F35" s="44">
        <v>50</v>
      </c>
      <c r="G35" s="14">
        <v>1863</v>
      </c>
    </row>
    <row r="36" spans="1:7">
      <c r="A36" s="1">
        <v>26</v>
      </c>
      <c r="B36" s="102" t="s">
        <v>16</v>
      </c>
      <c r="C36" s="115"/>
      <c r="D36" s="34">
        <v>140</v>
      </c>
      <c r="E36" s="3">
        <f t="shared" si="0"/>
        <v>36.4</v>
      </c>
      <c r="F36" s="43">
        <v>50</v>
      </c>
      <c r="G36" s="3">
        <v>1820</v>
      </c>
    </row>
    <row r="37" spans="1:7" ht="16.8">
      <c r="A37" s="1">
        <v>27</v>
      </c>
      <c r="B37" s="106" t="s">
        <v>350</v>
      </c>
      <c r="C37" s="116" t="s">
        <v>385</v>
      </c>
      <c r="D37" s="35">
        <v>110</v>
      </c>
      <c r="E37" s="3">
        <f t="shared" si="0"/>
        <v>27.2</v>
      </c>
      <c r="F37" s="44">
        <v>50</v>
      </c>
      <c r="G37" s="14">
        <v>1360</v>
      </c>
    </row>
    <row r="38" spans="1:7">
      <c r="A38" s="98">
        <v>28</v>
      </c>
      <c r="B38" s="102" t="s">
        <v>17</v>
      </c>
      <c r="C38" s="115"/>
      <c r="D38" s="34">
        <v>90</v>
      </c>
      <c r="E38" s="3">
        <f t="shared" si="0"/>
        <v>25</v>
      </c>
      <c r="F38" s="43">
        <v>50</v>
      </c>
      <c r="G38" s="3">
        <v>1250</v>
      </c>
    </row>
    <row r="39" spans="1:7">
      <c r="A39" s="1">
        <v>29</v>
      </c>
      <c r="B39" s="103" t="s">
        <v>47</v>
      </c>
      <c r="C39" s="119"/>
      <c r="D39" s="31" t="s">
        <v>5</v>
      </c>
      <c r="E39" s="3">
        <f t="shared" si="0"/>
        <v>25.76</v>
      </c>
      <c r="F39" s="41">
        <v>50</v>
      </c>
      <c r="G39" s="220">
        <v>1288</v>
      </c>
    </row>
    <row r="40" spans="1:7">
      <c r="A40" s="1">
        <v>30</v>
      </c>
      <c r="B40" s="102" t="s">
        <v>18</v>
      </c>
      <c r="C40" s="115"/>
      <c r="D40" s="29">
        <v>90</v>
      </c>
      <c r="E40" s="3">
        <f t="shared" si="0"/>
        <v>19.899999999999999</v>
      </c>
      <c r="F40" s="39">
        <v>50</v>
      </c>
      <c r="G40" s="3">
        <v>995</v>
      </c>
    </row>
    <row r="41" spans="1:7">
      <c r="A41" s="98">
        <v>31</v>
      </c>
      <c r="B41" s="97" t="s">
        <v>351</v>
      </c>
      <c r="C41" s="114"/>
      <c r="D41" s="30">
        <v>90</v>
      </c>
      <c r="E41" s="3">
        <f t="shared" si="0"/>
        <v>21.52</v>
      </c>
      <c r="F41" s="40">
        <v>50</v>
      </c>
      <c r="G41" s="14">
        <v>1076</v>
      </c>
    </row>
    <row r="42" spans="1:7">
      <c r="A42" s="1">
        <v>32</v>
      </c>
      <c r="B42" s="102" t="s">
        <v>19</v>
      </c>
      <c r="C42" s="115"/>
      <c r="D42" s="29">
        <v>95</v>
      </c>
      <c r="E42" s="3">
        <f t="shared" si="0"/>
        <v>17.8</v>
      </c>
      <c r="F42" s="39">
        <v>50</v>
      </c>
      <c r="G42" s="3">
        <v>890</v>
      </c>
    </row>
    <row r="43" spans="1:7">
      <c r="A43" s="1">
        <v>33</v>
      </c>
      <c r="B43" s="105" t="s">
        <v>48</v>
      </c>
      <c r="C43" s="118"/>
      <c r="D43" s="32" t="s">
        <v>5</v>
      </c>
      <c r="E43" s="3">
        <f t="shared" si="0"/>
        <v>23.54</v>
      </c>
      <c r="F43" s="42">
        <v>50</v>
      </c>
      <c r="G43" s="220">
        <v>1177</v>
      </c>
    </row>
    <row r="44" spans="1:7">
      <c r="A44" s="98">
        <v>34</v>
      </c>
      <c r="B44" s="102" t="s">
        <v>20</v>
      </c>
      <c r="C44" s="115"/>
      <c r="D44" s="29">
        <v>50</v>
      </c>
      <c r="E44" s="3">
        <f t="shared" si="0"/>
        <v>12.46</v>
      </c>
      <c r="F44" s="39">
        <v>100</v>
      </c>
      <c r="G44" s="3">
        <v>1246</v>
      </c>
    </row>
    <row r="45" spans="1:7" ht="16.8">
      <c r="A45" s="1">
        <v>35</v>
      </c>
      <c r="B45" s="97" t="s">
        <v>352</v>
      </c>
      <c r="C45" s="116" t="s">
        <v>385</v>
      </c>
      <c r="D45" s="30">
        <v>130</v>
      </c>
      <c r="E45" s="3">
        <f t="shared" si="0"/>
        <v>31.28</v>
      </c>
      <c r="F45" s="40">
        <v>25</v>
      </c>
      <c r="G45" s="14">
        <v>782</v>
      </c>
    </row>
    <row r="46" spans="1:7" ht="16.8">
      <c r="A46" s="1">
        <v>36</v>
      </c>
      <c r="B46" s="97" t="s">
        <v>353</v>
      </c>
      <c r="C46" s="116" t="s">
        <v>385</v>
      </c>
      <c r="D46" s="30">
        <v>130</v>
      </c>
      <c r="E46" s="3">
        <f t="shared" si="0"/>
        <v>34.299999999999997</v>
      </c>
      <c r="F46" s="40">
        <v>50</v>
      </c>
      <c r="G46" s="14">
        <v>1715</v>
      </c>
    </row>
    <row r="47" spans="1:7">
      <c r="A47" s="98">
        <v>37</v>
      </c>
      <c r="B47" s="102" t="s">
        <v>21</v>
      </c>
      <c r="C47" s="115"/>
      <c r="D47" s="29">
        <v>140</v>
      </c>
      <c r="E47" s="3">
        <f t="shared" si="0"/>
        <v>35</v>
      </c>
      <c r="F47" s="39">
        <v>50</v>
      </c>
      <c r="G47" s="3">
        <v>1750</v>
      </c>
    </row>
    <row r="48" spans="1:7" ht="17.25" customHeight="1">
      <c r="A48" s="241" t="s">
        <v>8</v>
      </c>
      <c r="B48" s="241"/>
      <c r="C48" s="242"/>
      <c r="D48" s="241"/>
      <c r="E48" s="241"/>
      <c r="F48" s="241"/>
      <c r="G48" s="241"/>
    </row>
    <row r="49" spans="1:7">
      <c r="A49" s="20">
        <v>1</v>
      </c>
      <c r="B49" s="105" t="s">
        <v>49</v>
      </c>
      <c r="C49" s="131"/>
      <c r="D49" s="6">
        <v>85</v>
      </c>
      <c r="E49" s="15">
        <f t="shared" ref="E49:E90" si="1">G49/F49</f>
        <v>21.6</v>
      </c>
      <c r="F49" s="6">
        <v>50</v>
      </c>
      <c r="G49" s="220">
        <v>1080</v>
      </c>
    </row>
    <row r="50" spans="1:7">
      <c r="A50" s="20">
        <v>2</v>
      </c>
      <c r="B50" s="105" t="s">
        <v>50</v>
      </c>
      <c r="C50" s="118"/>
      <c r="D50" s="6">
        <v>85</v>
      </c>
      <c r="E50" s="15">
        <f t="shared" si="1"/>
        <v>21.6</v>
      </c>
      <c r="F50" s="6">
        <v>50</v>
      </c>
      <c r="G50" s="220">
        <v>1080</v>
      </c>
    </row>
    <row r="51" spans="1:7">
      <c r="A51" s="20">
        <v>3</v>
      </c>
      <c r="B51" s="105" t="s">
        <v>51</v>
      </c>
      <c r="C51" s="118"/>
      <c r="D51" s="6">
        <v>90</v>
      </c>
      <c r="E51" s="15">
        <f t="shared" si="1"/>
        <v>26</v>
      </c>
      <c r="F51" s="6">
        <v>50</v>
      </c>
      <c r="G51" s="220">
        <v>1300</v>
      </c>
    </row>
    <row r="52" spans="1:7">
      <c r="A52" s="20">
        <v>4</v>
      </c>
      <c r="B52" s="105" t="s">
        <v>52</v>
      </c>
      <c r="C52" s="118"/>
      <c r="D52" s="6">
        <v>90</v>
      </c>
      <c r="E52" s="15">
        <f t="shared" si="1"/>
        <v>26.88</v>
      </c>
      <c r="F52" s="6">
        <v>50</v>
      </c>
      <c r="G52" s="220">
        <v>1344</v>
      </c>
    </row>
    <row r="53" spans="1:7">
      <c r="A53" s="20">
        <v>5</v>
      </c>
      <c r="B53" s="122" t="s">
        <v>53</v>
      </c>
      <c r="C53" s="132"/>
      <c r="D53" s="18">
        <v>90</v>
      </c>
      <c r="E53" s="15">
        <f t="shared" si="1"/>
        <v>22.22</v>
      </c>
      <c r="F53" s="18">
        <v>50</v>
      </c>
      <c r="G53" s="220">
        <v>1111</v>
      </c>
    </row>
    <row r="54" spans="1:7">
      <c r="A54" s="20">
        <v>6</v>
      </c>
      <c r="B54" s="102" t="s">
        <v>23</v>
      </c>
      <c r="C54" s="115"/>
      <c r="D54" s="4">
        <v>90</v>
      </c>
      <c r="E54" s="15">
        <f t="shared" si="1"/>
        <v>21</v>
      </c>
      <c r="F54" s="2">
        <v>50</v>
      </c>
      <c r="G54" s="3">
        <v>1050</v>
      </c>
    </row>
    <row r="55" spans="1:7" ht="16.8">
      <c r="A55" s="20">
        <v>7</v>
      </c>
      <c r="B55" s="97" t="s">
        <v>354</v>
      </c>
      <c r="C55" s="116" t="s">
        <v>385</v>
      </c>
      <c r="D55" s="5">
        <v>90</v>
      </c>
      <c r="E55" s="15">
        <f t="shared" si="1"/>
        <v>17.899999999999999</v>
      </c>
      <c r="F55" s="5">
        <v>50</v>
      </c>
      <c r="G55" s="14">
        <v>895</v>
      </c>
    </row>
    <row r="56" spans="1:7">
      <c r="A56" s="20">
        <v>8</v>
      </c>
      <c r="B56" s="102" t="s">
        <v>24</v>
      </c>
      <c r="C56" s="115"/>
      <c r="D56" s="4">
        <v>90</v>
      </c>
      <c r="E56" s="15">
        <f t="shared" si="1"/>
        <v>17.2</v>
      </c>
      <c r="F56" s="2">
        <v>50</v>
      </c>
      <c r="G56" s="3">
        <v>860</v>
      </c>
    </row>
    <row r="57" spans="1:7">
      <c r="A57" s="20">
        <v>9</v>
      </c>
      <c r="B57" s="102" t="s">
        <v>25</v>
      </c>
      <c r="C57" s="115"/>
      <c r="D57" s="4">
        <v>90</v>
      </c>
      <c r="E57" s="15">
        <f t="shared" si="1"/>
        <v>17.2</v>
      </c>
      <c r="F57" s="2">
        <v>50</v>
      </c>
      <c r="G57" s="3">
        <v>860</v>
      </c>
    </row>
    <row r="58" spans="1:7" ht="16.8">
      <c r="A58" s="20">
        <v>10</v>
      </c>
      <c r="B58" s="97" t="s">
        <v>355</v>
      </c>
      <c r="C58" s="116" t="s">
        <v>385</v>
      </c>
      <c r="D58" s="5">
        <v>90</v>
      </c>
      <c r="E58" s="15">
        <f t="shared" si="1"/>
        <v>17.899999999999999</v>
      </c>
      <c r="F58" s="5">
        <v>50</v>
      </c>
      <c r="G58" s="14">
        <v>895</v>
      </c>
    </row>
    <row r="59" spans="1:7">
      <c r="A59" s="20">
        <v>11</v>
      </c>
      <c r="B59" s="104" t="s">
        <v>54</v>
      </c>
      <c r="C59" s="117"/>
      <c r="D59" s="11" t="s">
        <v>9</v>
      </c>
      <c r="E59" s="15">
        <f t="shared" si="1"/>
        <v>19.3</v>
      </c>
      <c r="F59" s="12">
        <v>50</v>
      </c>
      <c r="G59" s="220">
        <v>965</v>
      </c>
    </row>
    <row r="60" spans="1:7">
      <c r="A60" s="20">
        <v>12</v>
      </c>
      <c r="B60" s="102" t="s">
        <v>249</v>
      </c>
      <c r="C60" s="115"/>
      <c r="D60" s="2">
        <v>90</v>
      </c>
      <c r="E60" s="15">
        <f t="shared" si="1"/>
        <v>17.600000000000001</v>
      </c>
      <c r="F60" s="2">
        <v>50</v>
      </c>
      <c r="G60" s="3">
        <v>880</v>
      </c>
    </row>
    <row r="61" spans="1:7" ht="16.8">
      <c r="A61" s="20">
        <v>13</v>
      </c>
      <c r="B61" s="122" t="s">
        <v>55</v>
      </c>
      <c r="C61" s="116" t="s">
        <v>385</v>
      </c>
      <c r="D61" s="17" t="s">
        <v>9</v>
      </c>
      <c r="E61" s="15">
        <f t="shared" si="1"/>
        <v>19.8</v>
      </c>
      <c r="F61" s="19">
        <v>50</v>
      </c>
      <c r="G61" s="220">
        <v>990</v>
      </c>
    </row>
    <row r="62" spans="1:7">
      <c r="A62" s="20">
        <v>14</v>
      </c>
      <c r="B62" s="102" t="s">
        <v>26</v>
      </c>
      <c r="C62" s="115"/>
      <c r="D62" s="4">
        <v>90</v>
      </c>
      <c r="E62" s="15">
        <f t="shared" si="1"/>
        <v>17.2</v>
      </c>
      <c r="F62" s="2">
        <v>50</v>
      </c>
      <c r="G62" s="3">
        <v>860</v>
      </c>
    </row>
    <row r="63" spans="1:7">
      <c r="A63" s="20">
        <v>15</v>
      </c>
      <c r="B63" s="102" t="s">
        <v>27</v>
      </c>
      <c r="C63" s="115"/>
      <c r="D63" s="2">
        <v>90</v>
      </c>
      <c r="E63" s="15">
        <f t="shared" si="1"/>
        <v>17.8</v>
      </c>
      <c r="F63" s="2">
        <v>50</v>
      </c>
      <c r="G63" s="3">
        <v>890</v>
      </c>
    </row>
    <row r="64" spans="1:7" ht="16.8">
      <c r="A64" s="20">
        <v>16</v>
      </c>
      <c r="B64" s="97" t="s">
        <v>356</v>
      </c>
      <c r="C64" s="116" t="s">
        <v>385</v>
      </c>
      <c r="D64" s="5">
        <v>90</v>
      </c>
      <c r="E64" s="15">
        <f t="shared" si="1"/>
        <v>17.899999999999999</v>
      </c>
      <c r="F64" s="5">
        <v>50</v>
      </c>
      <c r="G64" s="14">
        <v>895</v>
      </c>
    </row>
    <row r="65" spans="1:7">
      <c r="A65" s="20">
        <v>17</v>
      </c>
      <c r="B65" s="102" t="s">
        <v>28</v>
      </c>
      <c r="C65" s="115"/>
      <c r="D65" s="2">
        <v>90</v>
      </c>
      <c r="E65" s="15">
        <f t="shared" si="1"/>
        <v>17.8</v>
      </c>
      <c r="F65" s="2">
        <v>50</v>
      </c>
      <c r="G65" s="3">
        <v>890</v>
      </c>
    </row>
    <row r="66" spans="1:7">
      <c r="A66" s="20">
        <v>18</v>
      </c>
      <c r="B66" s="104" t="s">
        <v>56</v>
      </c>
      <c r="C66" s="117"/>
      <c r="D66" s="11" t="s">
        <v>9</v>
      </c>
      <c r="E66" s="15">
        <f t="shared" si="1"/>
        <v>19.399999999999999</v>
      </c>
      <c r="F66" s="12">
        <v>50</v>
      </c>
      <c r="G66" s="220">
        <v>970</v>
      </c>
    </row>
    <row r="67" spans="1:7">
      <c r="A67" s="20">
        <v>19</v>
      </c>
      <c r="B67" s="104" t="s">
        <v>357</v>
      </c>
      <c r="C67" s="202" t="s">
        <v>387</v>
      </c>
      <c r="D67" s="95">
        <v>90</v>
      </c>
      <c r="E67" s="15">
        <f t="shared" si="1"/>
        <v>17.899999999999999</v>
      </c>
      <c r="F67" s="12">
        <v>50</v>
      </c>
      <c r="G67" s="63">
        <v>895</v>
      </c>
    </row>
    <row r="68" spans="1:7" ht="14.25" customHeight="1">
      <c r="A68" s="20">
        <v>20</v>
      </c>
      <c r="B68" s="102" t="s">
        <v>29</v>
      </c>
      <c r="C68" s="115"/>
      <c r="D68" s="2">
        <v>90</v>
      </c>
      <c r="E68" s="15">
        <f t="shared" si="1"/>
        <v>18.600000000000001</v>
      </c>
      <c r="F68" s="2">
        <v>50</v>
      </c>
      <c r="G68" s="3">
        <v>930</v>
      </c>
    </row>
    <row r="69" spans="1:7" ht="15" customHeight="1">
      <c r="A69" s="20">
        <v>21</v>
      </c>
      <c r="B69" s="103" t="s">
        <v>57</v>
      </c>
      <c r="C69" s="119"/>
      <c r="D69" s="17" t="s">
        <v>9</v>
      </c>
      <c r="E69" s="15">
        <f t="shared" si="1"/>
        <v>21.1</v>
      </c>
      <c r="F69" s="19">
        <v>50</v>
      </c>
      <c r="G69" s="220">
        <v>1055</v>
      </c>
    </row>
    <row r="70" spans="1:7" ht="16.5" customHeight="1">
      <c r="A70" s="20">
        <v>22</v>
      </c>
      <c r="B70" s="102" t="s">
        <v>30</v>
      </c>
      <c r="C70" s="115"/>
      <c r="D70" s="2">
        <v>90</v>
      </c>
      <c r="E70" s="15">
        <f t="shared" si="1"/>
        <v>18</v>
      </c>
      <c r="F70" s="2">
        <v>50</v>
      </c>
      <c r="G70" s="3">
        <v>900</v>
      </c>
    </row>
    <row r="71" spans="1:7" ht="14.25" customHeight="1">
      <c r="A71" s="20">
        <v>23</v>
      </c>
      <c r="B71" s="97" t="s">
        <v>358</v>
      </c>
      <c r="C71" s="116" t="s">
        <v>385</v>
      </c>
      <c r="D71" s="5">
        <v>90</v>
      </c>
      <c r="E71" s="15">
        <f t="shared" si="1"/>
        <v>17.899999999999999</v>
      </c>
      <c r="F71" s="5">
        <v>50</v>
      </c>
      <c r="G71" s="14">
        <v>895</v>
      </c>
    </row>
    <row r="72" spans="1:7">
      <c r="A72" s="20">
        <v>24</v>
      </c>
      <c r="B72" s="104" t="s">
        <v>58</v>
      </c>
      <c r="C72" s="117"/>
      <c r="D72" s="11" t="s">
        <v>9</v>
      </c>
      <c r="E72" s="15">
        <f t="shared" si="1"/>
        <v>19.100000000000001</v>
      </c>
      <c r="F72" s="12">
        <v>50</v>
      </c>
      <c r="G72" s="220">
        <v>955</v>
      </c>
    </row>
    <row r="73" spans="1:7" ht="16.8">
      <c r="A73" s="20">
        <v>25</v>
      </c>
      <c r="B73" s="97" t="s">
        <v>359</v>
      </c>
      <c r="C73" s="116" t="s">
        <v>385</v>
      </c>
      <c r="D73" s="5">
        <v>90</v>
      </c>
      <c r="E73" s="15">
        <f t="shared" si="1"/>
        <v>20.3</v>
      </c>
      <c r="F73" s="5">
        <v>50</v>
      </c>
      <c r="G73" s="14">
        <v>1015</v>
      </c>
    </row>
    <row r="74" spans="1:7">
      <c r="A74" s="20">
        <v>26</v>
      </c>
      <c r="B74" s="103" t="s">
        <v>59</v>
      </c>
      <c r="C74" s="119"/>
      <c r="D74" s="17" t="s">
        <v>9</v>
      </c>
      <c r="E74" s="15">
        <f t="shared" si="1"/>
        <v>21</v>
      </c>
      <c r="F74" s="19">
        <v>50</v>
      </c>
      <c r="G74" s="220">
        <v>1050</v>
      </c>
    </row>
    <row r="75" spans="1:7" ht="16.8">
      <c r="A75" s="20">
        <v>27</v>
      </c>
      <c r="B75" s="97" t="s">
        <v>360</v>
      </c>
      <c r="C75" s="116" t="s">
        <v>385</v>
      </c>
      <c r="D75" s="5">
        <v>90</v>
      </c>
      <c r="E75" s="15">
        <f t="shared" si="1"/>
        <v>17.899999999999999</v>
      </c>
      <c r="F75" s="5">
        <v>50</v>
      </c>
      <c r="G75" s="14">
        <v>895</v>
      </c>
    </row>
    <row r="76" spans="1:7">
      <c r="A76" s="20">
        <v>28</v>
      </c>
      <c r="B76" s="102" t="s">
        <v>31</v>
      </c>
      <c r="C76" s="115"/>
      <c r="D76" s="4">
        <v>90</v>
      </c>
      <c r="E76" s="15">
        <f t="shared" si="1"/>
        <v>18.3</v>
      </c>
      <c r="F76" s="2">
        <v>50</v>
      </c>
      <c r="G76" s="3">
        <v>915</v>
      </c>
    </row>
    <row r="77" spans="1:7">
      <c r="A77" s="20">
        <v>29</v>
      </c>
      <c r="B77" s="103" t="s">
        <v>60</v>
      </c>
      <c r="C77" s="119"/>
      <c r="D77" s="17" t="s">
        <v>9</v>
      </c>
      <c r="E77" s="15">
        <f t="shared" si="1"/>
        <v>19.54</v>
      </c>
      <c r="F77" s="19">
        <v>50</v>
      </c>
      <c r="G77" s="220">
        <v>977</v>
      </c>
    </row>
    <row r="78" spans="1:7">
      <c r="A78" s="20">
        <v>30</v>
      </c>
      <c r="B78" s="102" t="s">
        <v>32</v>
      </c>
      <c r="C78" s="115"/>
      <c r="D78" s="4">
        <v>90</v>
      </c>
      <c r="E78" s="15">
        <f t="shared" si="1"/>
        <v>17.600000000000001</v>
      </c>
      <c r="F78" s="2">
        <v>50</v>
      </c>
      <c r="G78" s="3">
        <v>880</v>
      </c>
    </row>
    <row r="79" spans="1:7" ht="16.8">
      <c r="A79" s="20">
        <v>31</v>
      </c>
      <c r="B79" s="122" t="s">
        <v>61</v>
      </c>
      <c r="C79" s="116" t="s">
        <v>385</v>
      </c>
      <c r="D79" s="17" t="s">
        <v>9</v>
      </c>
      <c r="E79" s="15">
        <f t="shared" si="1"/>
        <v>19.54</v>
      </c>
      <c r="F79" s="19">
        <v>50</v>
      </c>
      <c r="G79" s="220">
        <v>977</v>
      </c>
    </row>
    <row r="80" spans="1:7" ht="16.8">
      <c r="A80" s="20">
        <v>32</v>
      </c>
      <c r="B80" s="97" t="s">
        <v>361</v>
      </c>
      <c r="C80" s="116" t="s">
        <v>385</v>
      </c>
      <c r="D80" s="5">
        <v>90</v>
      </c>
      <c r="E80" s="15">
        <f t="shared" si="1"/>
        <v>18</v>
      </c>
      <c r="F80" s="5">
        <v>50</v>
      </c>
      <c r="G80" s="14">
        <v>900</v>
      </c>
    </row>
    <row r="81" spans="1:7">
      <c r="A81" s="20">
        <v>33</v>
      </c>
      <c r="B81" s="102" t="s">
        <v>33</v>
      </c>
      <c r="C81" s="115"/>
      <c r="D81" s="2">
        <v>90</v>
      </c>
      <c r="E81" s="15">
        <f t="shared" si="1"/>
        <v>18.8</v>
      </c>
      <c r="F81" s="2">
        <v>50</v>
      </c>
      <c r="G81" s="3">
        <v>940</v>
      </c>
    </row>
    <row r="82" spans="1:7" ht="16.8">
      <c r="A82" s="20">
        <v>34</v>
      </c>
      <c r="B82" s="105" t="s">
        <v>62</v>
      </c>
      <c r="C82" s="116" t="s">
        <v>385</v>
      </c>
      <c r="D82" s="11" t="s">
        <v>9</v>
      </c>
      <c r="E82" s="15">
        <f t="shared" si="1"/>
        <v>21</v>
      </c>
      <c r="F82" s="12">
        <v>50</v>
      </c>
      <c r="G82" s="220">
        <v>1050</v>
      </c>
    </row>
    <row r="83" spans="1:7">
      <c r="A83" s="20">
        <v>35</v>
      </c>
      <c r="B83" s="102" t="s">
        <v>34</v>
      </c>
      <c r="C83" s="115"/>
      <c r="D83" s="2">
        <v>90</v>
      </c>
      <c r="E83" s="15">
        <f t="shared" si="1"/>
        <v>17.600000000000001</v>
      </c>
      <c r="F83" s="2">
        <v>50</v>
      </c>
      <c r="G83" s="3">
        <v>880</v>
      </c>
    </row>
    <row r="84" spans="1:7" ht="16.8">
      <c r="A84" s="20">
        <v>36</v>
      </c>
      <c r="B84" s="102" t="s">
        <v>233</v>
      </c>
      <c r="C84" s="116" t="s">
        <v>385</v>
      </c>
      <c r="D84" s="2">
        <v>90</v>
      </c>
      <c r="E84" s="15">
        <f t="shared" si="1"/>
        <v>19.54</v>
      </c>
      <c r="F84" s="2">
        <v>50</v>
      </c>
      <c r="G84" s="220">
        <v>977</v>
      </c>
    </row>
    <row r="85" spans="1:7">
      <c r="A85" s="20">
        <v>37</v>
      </c>
      <c r="B85" s="102" t="s">
        <v>35</v>
      </c>
      <c r="C85" s="115"/>
      <c r="D85" s="2">
        <v>90</v>
      </c>
      <c r="E85" s="15">
        <f t="shared" si="1"/>
        <v>18.399999999999999</v>
      </c>
      <c r="F85" s="2">
        <v>50</v>
      </c>
      <c r="G85" s="3">
        <v>920</v>
      </c>
    </row>
    <row r="86" spans="1:7" ht="16.8">
      <c r="A86" s="20">
        <v>38</v>
      </c>
      <c r="B86" s="103" t="s">
        <v>63</v>
      </c>
      <c r="C86" s="116" t="s">
        <v>385</v>
      </c>
      <c r="D86" s="17" t="s">
        <v>9</v>
      </c>
      <c r="E86" s="15">
        <f t="shared" si="1"/>
        <v>19</v>
      </c>
      <c r="F86" s="19">
        <v>50</v>
      </c>
      <c r="G86" s="220">
        <v>950</v>
      </c>
    </row>
    <row r="87" spans="1:7" ht="16.8">
      <c r="A87" s="20">
        <v>39</v>
      </c>
      <c r="B87" s="97" t="s">
        <v>362</v>
      </c>
      <c r="C87" s="116" t="s">
        <v>385</v>
      </c>
      <c r="D87" s="5">
        <v>90</v>
      </c>
      <c r="E87" s="15">
        <f t="shared" si="1"/>
        <v>17.899999999999999</v>
      </c>
      <c r="F87" s="5">
        <v>50</v>
      </c>
      <c r="G87" s="14">
        <v>895</v>
      </c>
    </row>
    <row r="88" spans="1:7">
      <c r="A88" s="20">
        <v>40</v>
      </c>
      <c r="B88" s="102" t="s">
        <v>36</v>
      </c>
      <c r="C88" s="115"/>
      <c r="D88" s="2">
        <v>90</v>
      </c>
      <c r="E88" s="15">
        <f t="shared" si="1"/>
        <v>17.2</v>
      </c>
      <c r="F88" s="2">
        <v>50</v>
      </c>
      <c r="G88" s="3">
        <v>860</v>
      </c>
    </row>
    <row r="89" spans="1:7">
      <c r="A89" s="20">
        <v>41</v>
      </c>
      <c r="B89" s="102" t="s">
        <v>232</v>
      </c>
      <c r="C89" s="115"/>
      <c r="D89" s="2">
        <v>90</v>
      </c>
      <c r="E89" s="15">
        <f t="shared" si="1"/>
        <v>19.100000000000001</v>
      </c>
      <c r="F89" s="2">
        <v>50</v>
      </c>
      <c r="G89" s="220">
        <v>955</v>
      </c>
    </row>
    <row r="90" spans="1:7">
      <c r="A90" s="20">
        <v>42</v>
      </c>
      <c r="B90" s="102" t="s">
        <v>116</v>
      </c>
      <c r="C90" s="115"/>
      <c r="D90" s="2">
        <v>90</v>
      </c>
      <c r="E90" s="15">
        <f t="shared" si="1"/>
        <v>16.399999999999999</v>
      </c>
      <c r="F90" s="2">
        <v>50</v>
      </c>
      <c r="G90" s="3">
        <v>820</v>
      </c>
    </row>
    <row r="91" spans="1:7" ht="18" customHeight="1">
      <c r="A91" s="241" t="s">
        <v>64</v>
      </c>
      <c r="B91" s="241"/>
      <c r="C91" s="241"/>
      <c r="D91" s="241"/>
      <c r="E91" s="241"/>
      <c r="F91" s="241"/>
      <c r="G91" s="241"/>
    </row>
    <row r="92" spans="1:7" ht="16.8">
      <c r="A92" s="133">
        <v>1</v>
      </c>
      <c r="B92" s="134" t="s">
        <v>69</v>
      </c>
      <c r="C92" s="116" t="s">
        <v>385</v>
      </c>
      <c r="D92" s="27" t="s">
        <v>65</v>
      </c>
      <c r="E92" s="135">
        <f>G92/F92</f>
        <v>17.399999999999999</v>
      </c>
      <c r="F92" s="136" t="s">
        <v>66</v>
      </c>
      <c r="G92" s="220">
        <v>870</v>
      </c>
    </row>
    <row r="93" spans="1:7" ht="16.8">
      <c r="A93" s="21">
        <v>2</v>
      </c>
      <c r="B93" s="97" t="s">
        <v>363</v>
      </c>
      <c r="C93" s="116" t="s">
        <v>385</v>
      </c>
      <c r="D93" s="26">
        <v>90</v>
      </c>
      <c r="E93" s="25">
        <f t="shared" ref="E93:E106" si="2">G93/F93</f>
        <v>13.8</v>
      </c>
      <c r="F93" s="26">
        <v>50</v>
      </c>
      <c r="G93" s="14">
        <v>690</v>
      </c>
    </row>
    <row r="94" spans="1:7">
      <c r="A94" s="21">
        <v>3</v>
      </c>
      <c r="B94" s="102" t="s">
        <v>91</v>
      </c>
      <c r="C94" s="115"/>
      <c r="D94" s="28">
        <v>95</v>
      </c>
      <c r="E94" s="25">
        <f t="shared" si="2"/>
        <v>17.2</v>
      </c>
      <c r="F94" s="28">
        <v>50</v>
      </c>
      <c r="G94" s="3">
        <v>860</v>
      </c>
    </row>
    <row r="95" spans="1:7">
      <c r="A95" s="133">
        <v>4</v>
      </c>
      <c r="B95" s="105" t="s">
        <v>70</v>
      </c>
      <c r="C95" s="118"/>
      <c r="D95" s="27" t="s">
        <v>65</v>
      </c>
      <c r="E95" s="25">
        <f t="shared" si="2"/>
        <v>16.399999999999999</v>
      </c>
      <c r="F95" s="27" t="s">
        <v>66</v>
      </c>
      <c r="G95" s="220">
        <v>820</v>
      </c>
    </row>
    <row r="96" spans="1:7" ht="16.8">
      <c r="A96" s="133">
        <v>5</v>
      </c>
      <c r="B96" s="104" t="s">
        <v>71</v>
      </c>
      <c r="C96" s="116" t="s">
        <v>385</v>
      </c>
      <c r="D96" s="27" t="s">
        <v>65</v>
      </c>
      <c r="E96" s="25">
        <f t="shared" si="2"/>
        <v>20.399999999999999</v>
      </c>
      <c r="F96" s="27" t="s">
        <v>66</v>
      </c>
      <c r="G96" s="220">
        <v>1020</v>
      </c>
    </row>
    <row r="97" spans="1:7">
      <c r="A97" s="21">
        <v>6</v>
      </c>
      <c r="B97" s="97" t="s">
        <v>364</v>
      </c>
      <c r="C97" s="114"/>
      <c r="D97" s="26">
        <v>90</v>
      </c>
      <c r="E97" s="25">
        <f t="shared" si="2"/>
        <v>14.4</v>
      </c>
      <c r="F97" s="26">
        <v>50</v>
      </c>
      <c r="G97" s="14">
        <v>720</v>
      </c>
    </row>
    <row r="98" spans="1:7">
      <c r="A98" s="21">
        <v>7</v>
      </c>
      <c r="B98" s="102" t="s">
        <v>90</v>
      </c>
      <c r="C98" s="115"/>
      <c r="D98" s="28">
        <v>90</v>
      </c>
      <c r="E98" s="25">
        <f t="shared" si="2"/>
        <v>18.5</v>
      </c>
      <c r="F98" s="28">
        <v>50</v>
      </c>
      <c r="G98" s="3">
        <v>925</v>
      </c>
    </row>
    <row r="99" spans="1:7">
      <c r="A99" s="133">
        <v>8</v>
      </c>
      <c r="B99" s="102" t="s">
        <v>89</v>
      </c>
      <c r="C99" s="115"/>
      <c r="D99" s="28">
        <v>90</v>
      </c>
      <c r="E99" s="25">
        <f t="shared" si="2"/>
        <v>17.8</v>
      </c>
      <c r="F99" s="28">
        <v>50</v>
      </c>
      <c r="G99" s="3">
        <v>890</v>
      </c>
    </row>
    <row r="100" spans="1:7">
      <c r="A100" s="133">
        <v>9</v>
      </c>
      <c r="B100" s="102" t="s">
        <v>394</v>
      </c>
      <c r="C100" s="115"/>
      <c r="D100" s="28">
        <v>245</v>
      </c>
      <c r="E100" s="25">
        <f t="shared" si="2"/>
        <v>50</v>
      </c>
      <c r="F100" s="28">
        <v>30</v>
      </c>
      <c r="G100" s="3">
        <v>1500</v>
      </c>
    </row>
    <row r="101" spans="1:7" ht="16.8">
      <c r="A101" s="21">
        <v>10</v>
      </c>
      <c r="B101" s="97" t="s">
        <v>365</v>
      </c>
      <c r="C101" s="116" t="s">
        <v>385</v>
      </c>
      <c r="D101" s="26">
        <v>90</v>
      </c>
      <c r="E101" s="25">
        <f t="shared" si="2"/>
        <v>23.94</v>
      </c>
      <c r="F101" s="26">
        <v>50</v>
      </c>
      <c r="G101" s="14">
        <v>1197</v>
      </c>
    </row>
    <row r="102" spans="1:7">
      <c r="A102" s="21">
        <v>11</v>
      </c>
      <c r="B102" s="102" t="s">
        <v>87</v>
      </c>
      <c r="C102" s="115"/>
      <c r="D102" s="28">
        <v>95</v>
      </c>
      <c r="E102" s="25">
        <f t="shared" si="2"/>
        <v>23.6</v>
      </c>
      <c r="F102" s="28">
        <v>50</v>
      </c>
      <c r="G102" s="3">
        <v>1180</v>
      </c>
    </row>
    <row r="103" spans="1:7">
      <c r="A103" s="133">
        <v>12</v>
      </c>
      <c r="B103" s="102" t="s">
        <v>393</v>
      </c>
      <c r="C103" s="115"/>
      <c r="D103" s="28">
        <v>115</v>
      </c>
      <c r="E103" s="25">
        <f t="shared" si="2"/>
        <v>36.299999999999997</v>
      </c>
      <c r="F103" s="28">
        <v>50</v>
      </c>
      <c r="G103" s="3">
        <v>1815</v>
      </c>
    </row>
    <row r="104" spans="1:7">
      <c r="A104" s="133">
        <v>13</v>
      </c>
      <c r="B104" s="104" t="s">
        <v>72</v>
      </c>
      <c r="C104" s="117"/>
      <c r="D104" s="27" t="s">
        <v>65</v>
      </c>
      <c r="E104" s="25">
        <f t="shared" si="2"/>
        <v>25.8</v>
      </c>
      <c r="F104" s="27" t="s">
        <v>66</v>
      </c>
      <c r="G104" s="220">
        <v>1290</v>
      </c>
    </row>
    <row r="105" spans="1:7" ht="16.8">
      <c r="A105" s="21">
        <v>14</v>
      </c>
      <c r="B105" s="97" t="s">
        <v>366</v>
      </c>
      <c r="C105" s="116" t="s">
        <v>385</v>
      </c>
      <c r="D105" s="26">
        <v>90</v>
      </c>
      <c r="E105" s="25">
        <f t="shared" si="2"/>
        <v>17.100000000000001</v>
      </c>
      <c r="F105" s="26">
        <v>50</v>
      </c>
      <c r="G105" s="14">
        <v>855</v>
      </c>
    </row>
    <row r="106" spans="1:7">
      <c r="A106" s="21">
        <v>15</v>
      </c>
      <c r="B106" s="102" t="s">
        <v>88</v>
      </c>
      <c r="C106" s="115"/>
      <c r="D106" s="28">
        <v>90</v>
      </c>
      <c r="E106" s="25">
        <f t="shared" si="2"/>
        <v>17</v>
      </c>
      <c r="F106" s="28">
        <v>50</v>
      </c>
      <c r="G106" s="3">
        <v>850</v>
      </c>
    </row>
    <row r="107" spans="1:7" ht="18.75" customHeight="1">
      <c r="A107" s="241" t="s">
        <v>67</v>
      </c>
      <c r="B107" s="241"/>
      <c r="C107" s="241"/>
      <c r="D107" s="241"/>
      <c r="E107" s="241"/>
      <c r="F107" s="241"/>
      <c r="G107" s="241"/>
    </row>
    <row r="108" spans="1:7">
      <c r="A108" s="137">
        <v>1</v>
      </c>
      <c r="B108" s="134" t="s">
        <v>79</v>
      </c>
      <c r="C108" s="117"/>
      <c r="D108" s="27" t="s">
        <v>68</v>
      </c>
      <c r="E108" s="135">
        <f t="shared" ref="E108:E132" si="3">G108/F108</f>
        <v>24.02</v>
      </c>
      <c r="F108" s="136" t="s">
        <v>66</v>
      </c>
      <c r="G108" s="63">
        <v>1201</v>
      </c>
    </row>
    <row r="109" spans="1:7">
      <c r="A109" s="51">
        <v>2</v>
      </c>
      <c r="B109" s="105" t="s">
        <v>78</v>
      </c>
      <c r="C109" s="118"/>
      <c r="D109" s="27" t="s">
        <v>65</v>
      </c>
      <c r="E109" s="25">
        <f t="shared" si="3"/>
        <v>24.02</v>
      </c>
      <c r="F109" s="27" t="s">
        <v>66</v>
      </c>
      <c r="G109" s="63">
        <v>1201</v>
      </c>
    </row>
    <row r="110" spans="1:7" ht="16.8">
      <c r="A110" s="51">
        <v>3</v>
      </c>
      <c r="B110" s="97" t="s">
        <v>367</v>
      </c>
      <c r="C110" s="116" t="s">
        <v>385</v>
      </c>
      <c r="D110" s="24">
        <v>90</v>
      </c>
      <c r="E110" s="25">
        <f t="shared" si="3"/>
        <v>20.8</v>
      </c>
      <c r="F110" s="24">
        <v>50</v>
      </c>
      <c r="G110" s="14">
        <v>1040</v>
      </c>
    </row>
    <row r="111" spans="1:7">
      <c r="A111" s="51">
        <v>4</v>
      </c>
      <c r="B111" s="102" t="s">
        <v>234</v>
      </c>
      <c r="C111" s="115"/>
      <c r="D111" s="24">
        <v>100</v>
      </c>
      <c r="E111" s="25">
        <f t="shared" si="3"/>
        <v>22.3</v>
      </c>
      <c r="F111" s="24">
        <v>50</v>
      </c>
      <c r="G111" s="14">
        <v>1115</v>
      </c>
    </row>
    <row r="112" spans="1:7">
      <c r="A112" s="51">
        <v>5</v>
      </c>
      <c r="B112" s="102" t="s">
        <v>92</v>
      </c>
      <c r="C112" s="115"/>
      <c r="D112" s="22">
        <v>100</v>
      </c>
      <c r="E112" s="25">
        <f t="shared" si="3"/>
        <v>21.6</v>
      </c>
      <c r="F112" s="23">
        <v>50</v>
      </c>
      <c r="G112" s="3">
        <v>1080</v>
      </c>
    </row>
    <row r="113" spans="1:7" ht="16.8">
      <c r="A113" s="137">
        <v>6</v>
      </c>
      <c r="B113" s="104" t="s">
        <v>80</v>
      </c>
      <c r="C113" s="116" t="s">
        <v>385</v>
      </c>
      <c r="D113" s="27" t="s">
        <v>65</v>
      </c>
      <c r="E113" s="25">
        <f t="shared" si="3"/>
        <v>21</v>
      </c>
      <c r="F113" s="27" t="s">
        <v>66</v>
      </c>
      <c r="G113" s="63">
        <v>1050</v>
      </c>
    </row>
    <row r="114" spans="1:7">
      <c r="A114" s="51">
        <v>7</v>
      </c>
      <c r="B114" s="97" t="s">
        <v>368</v>
      </c>
      <c r="C114" s="114"/>
      <c r="D114" s="24">
        <v>90</v>
      </c>
      <c r="E114" s="25">
        <f t="shared" si="3"/>
        <v>21.6</v>
      </c>
      <c r="F114" s="24">
        <v>50</v>
      </c>
      <c r="G114" s="14">
        <v>1080</v>
      </c>
    </row>
    <row r="115" spans="1:7">
      <c r="A115" s="51">
        <v>8</v>
      </c>
      <c r="B115" s="102" t="s">
        <v>22</v>
      </c>
      <c r="C115" s="115"/>
      <c r="D115" s="22">
        <v>95</v>
      </c>
      <c r="E115" s="25">
        <f t="shared" si="3"/>
        <v>19.600000000000001</v>
      </c>
      <c r="F115" s="23">
        <v>50</v>
      </c>
      <c r="G115" s="3">
        <v>980</v>
      </c>
    </row>
    <row r="116" spans="1:7" ht="16.8">
      <c r="A116" s="51">
        <v>9</v>
      </c>
      <c r="B116" s="122" t="s">
        <v>81</v>
      </c>
      <c r="C116" s="116" t="s">
        <v>385</v>
      </c>
      <c r="D116" s="52" t="s">
        <v>65</v>
      </c>
      <c r="E116" s="25">
        <f t="shared" si="3"/>
        <v>17.8</v>
      </c>
      <c r="F116" s="52" t="s">
        <v>66</v>
      </c>
      <c r="G116" s="220">
        <v>890</v>
      </c>
    </row>
    <row r="117" spans="1:7">
      <c r="A117" s="51">
        <v>10</v>
      </c>
      <c r="B117" s="102" t="s">
        <v>94</v>
      </c>
      <c r="C117" s="115"/>
      <c r="D117" s="28">
        <v>90</v>
      </c>
      <c r="E117" s="25">
        <f t="shared" si="3"/>
        <v>17.600000000000001</v>
      </c>
      <c r="F117" s="28">
        <v>50</v>
      </c>
      <c r="G117" s="3">
        <v>880</v>
      </c>
    </row>
    <row r="118" spans="1:7" ht="16.8">
      <c r="A118" s="137">
        <v>11</v>
      </c>
      <c r="B118" s="104" t="s">
        <v>82</v>
      </c>
      <c r="C118" s="116" t="s">
        <v>385</v>
      </c>
      <c r="D118" s="27" t="s">
        <v>65</v>
      </c>
      <c r="E118" s="25">
        <f t="shared" si="3"/>
        <v>18.399999999999999</v>
      </c>
      <c r="F118" s="27" t="s">
        <v>66</v>
      </c>
      <c r="G118" s="63">
        <v>920</v>
      </c>
    </row>
    <row r="119" spans="1:7">
      <c r="A119" s="51">
        <v>12</v>
      </c>
      <c r="B119" s="103" t="s">
        <v>83</v>
      </c>
      <c r="C119" s="119"/>
      <c r="D119" s="52" t="s">
        <v>65</v>
      </c>
      <c r="E119" s="25">
        <f t="shared" si="3"/>
        <v>18.399999999999999</v>
      </c>
      <c r="F119" s="52" t="s">
        <v>66</v>
      </c>
      <c r="G119" s="63">
        <v>920</v>
      </c>
    </row>
    <row r="120" spans="1:7" ht="16.8">
      <c r="A120" s="51">
        <v>13</v>
      </c>
      <c r="B120" s="105" t="s">
        <v>84</v>
      </c>
      <c r="C120" s="116" t="s">
        <v>385</v>
      </c>
      <c r="D120" s="27" t="s">
        <v>65</v>
      </c>
      <c r="E120" s="25">
        <f t="shared" si="3"/>
        <v>18.399999999999999</v>
      </c>
      <c r="F120" s="27" t="s">
        <v>66</v>
      </c>
      <c r="G120" s="63">
        <v>920</v>
      </c>
    </row>
    <row r="121" spans="1:7" ht="16.8">
      <c r="A121" s="51">
        <v>14</v>
      </c>
      <c r="B121" s="105" t="s">
        <v>85</v>
      </c>
      <c r="C121" s="116" t="s">
        <v>385</v>
      </c>
      <c r="D121" s="27" t="s">
        <v>65</v>
      </c>
      <c r="E121" s="25">
        <f t="shared" si="3"/>
        <v>17.8</v>
      </c>
      <c r="F121" s="27" t="s">
        <v>66</v>
      </c>
      <c r="G121" s="63">
        <v>890</v>
      </c>
    </row>
    <row r="122" spans="1:7">
      <c r="A122" s="51">
        <v>15</v>
      </c>
      <c r="B122" s="97" t="s">
        <v>369</v>
      </c>
      <c r="C122" s="114"/>
      <c r="D122" s="26">
        <v>90</v>
      </c>
      <c r="E122" s="25">
        <f t="shared" si="3"/>
        <v>14.64</v>
      </c>
      <c r="F122" s="26">
        <v>50</v>
      </c>
      <c r="G122" s="14">
        <v>732</v>
      </c>
    </row>
    <row r="123" spans="1:7" ht="16.8">
      <c r="A123" s="137">
        <v>16</v>
      </c>
      <c r="B123" s="104" t="s">
        <v>86</v>
      </c>
      <c r="C123" s="116" t="s">
        <v>385</v>
      </c>
      <c r="D123" s="27" t="s">
        <v>65</v>
      </c>
      <c r="E123" s="25">
        <f t="shared" si="3"/>
        <v>17.8</v>
      </c>
      <c r="F123" s="27" t="s">
        <v>66</v>
      </c>
      <c r="G123" s="63">
        <v>890</v>
      </c>
    </row>
    <row r="124" spans="1:7" ht="16.8">
      <c r="A124" s="51">
        <v>17</v>
      </c>
      <c r="B124" s="97" t="s">
        <v>370</v>
      </c>
      <c r="C124" s="116" t="s">
        <v>385</v>
      </c>
      <c r="D124" s="26">
        <v>90</v>
      </c>
      <c r="E124" s="25">
        <f t="shared" si="3"/>
        <v>14.2</v>
      </c>
      <c r="F124" s="26">
        <v>50</v>
      </c>
      <c r="G124" s="14">
        <v>710</v>
      </c>
    </row>
    <row r="125" spans="1:7">
      <c r="A125" s="51">
        <v>18</v>
      </c>
      <c r="B125" s="102" t="s">
        <v>93</v>
      </c>
      <c r="C125" s="115"/>
      <c r="D125" s="28">
        <v>90</v>
      </c>
      <c r="E125" s="25">
        <f t="shared" si="3"/>
        <v>17.2</v>
      </c>
      <c r="F125" s="28">
        <v>50</v>
      </c>
      <c r="G125" s="3">
        <v>860</v>
      </c>
    </row>
    <row r="126" spans="1:7">
      <c r="A126" s="51">
        <v>19</v>
      </c>
      <c r="B126" s="104" t="s">
        <v>75</v>
      </c>
      <c r="C126" s="117"/>
      <c r="D126" s="47">
        <v>85</v>
      </c>
      <c r="E126" s="25">
        <f t="shared" si="3"/>
        <v>22</v>
      </c>
      <c r="F126" s="47">
        <v>50</v>
      </c>
      <c r="G126" s="63">
        <v>1100</v>
      </c>
    </row>
    <row r="127" spans="1:7">
      <c r="A127" s="51">
        <v>20</v>
      </c>
      <c r="B127" s="104" t="s">
        <v>74</v>
      </c>
      <c r="C127" s="117"/>
      <c r="D127" s="47">
        <v>85</v>
      </c>
      <c r="E127" s="25">
        <f t="shared" si="3"/>
        <v>19.399999999999999</v>
      </c>
      <c r="F127" s="47">
        <v>50</v>
      </c>
      <c r="G127" s="63">
        <v>970</v>
      </c>
    </row>
    <row r="128" spans="1:7">
      <c r="A128" s="137">
        <v>21</v>
      </c>
      <c r="B128" s="104" t="s">
        <v>73</v>
      </c>
      <c r="C128" s="117"/>
      <c r="D128" s="47">
        <v>85</v>
      </c>
      <c r="E128" s="25">
        <f t="shared" si="3"/>
        <v>22.16</v>
      </c>
      <c r="F128" s="47">
        <v>50</v>
      </c>
      <c r="G128" s="63">
        <v>1108</v>
      </c>
    </row>
    <row r="129" spans="1:7">
      <c r="A129" s="51">
        <v>22</v>
      </c>
      <c r="B129" s="104" t="s">
        <v>76</v>
      </c>
      <c r="C129" s="117"/>
      <c r="D129" s="47">
        <v>85</v>
      </c>
      <c r="E129" s="25">
        <f t="shared" si="3"/>
        <v>16.899999999999999</v>
      </c>
      <c r="F129" s="47">
        <v>50</v>
      </c>
      <c r="G129" s="63">
        <v>845</v>
      </c>
    </row>
    <row r="130" spans="1:7">
      <c r="A130" s="51">
        <v>23</v>
      </c>
      <c r="B130" s="123" t="s">
        <v>77</v>
      </c>
      <c r="C130" s="138"/>
      <c r="D130" s="47">
        <v>85</v>
      </c>
      <c r="E130" s="25">
        <f t="shared" si="3"/>
        <v>19.399999999999999</v>
      </c>
      <c r="F130" s="47">
        <v>50</v>
      </c>
      <c r="G130" s="63">
        <v>970</v>
      </c>
    </row>
    <row r="131" spans="1:7" ht="15" customHeight="1">
      <c r="A131" s="51">
        <v>24</v>
      </c>
      <c r="B131" s="104" t="s">
        <v>238</v>
      </c>
      <c r="C131" s="117"/>
      <c r="D131" s="89">
        <v>100</v>
      </c>
      <c r="E131" s="25">
        <f t="shared" si="3"/>
        <v>12.5</v>
      </c>
      <c r="F131" s="89">
        <v>40</v>
      </c>
      <c r="G131" s="221">
        <v>500</v>
      </c>
    </row>
    <row r="132" spans="1:7" ht="15" thickBot="1">
      <c r="A132" s="51">
        <v>25</v>
      </c>
      <c r="B132" s="123" t="s">
        <v>239</v>
      </c>
      <c r="C132" s="138"/>
      <c r="D132" s="198">
        <v>100</v>
      </c>
      <c r="E132" s="25">
        <f t="shared" si="3"/>
        <v>12.5</v>
      </c>
      <c r="F132" s="85">
        <v>40</v>
      </c>
      <c r="G132" s="220">
        <v>500</v>
      </c>
    </row>
    <row r="133" spans="1:7" ht="18" customHeight="1">
      <c r="A133" s="243" t="s">
        <v>240</v>
      </c>
      <c r="B133" s="244"/>
      <c r="C133" s="245"/>
      <c r="D133" s="244"/>
      <c r="E133" s="244"/>
      <c r="F133" s="244"/>
      <c r="G133" s="246"/>
    </row>
    <row r="134" spans="1:7">
      <c r="A134" s="166">
        <v>1</v>
      </c>
      <c r="B134" s="126" t="s">
        <v>412</v>
      </c>
      <c r="C134" s="167"/>
      <c r="D134" s="166">
        <v>70</v>
      </c>
      <c r="E134" s="49">
        <f t="shared" ref="E134:E136" si="4">G134/F134</f>
        <v>16</v>
      </c>
      <c r="F134" s="166">
        <v>50</v>
      </c>
      <c r="G134" s="15">
        <v>800</v>
      </c>
    </row>
    <row r="135" spans="1:7">
      <c r="A135" s="166">
        <v>2</v>
      </c>
      <c r="B135" s="126" t="s">
        <v>411</v>
      </c>
      <c r="C135" s="141"/>
      <c r="D135" s="166">
        <v>70</v>
      </c>
      <c r="E135" s="49">
        <f t="shared" si="4"/>
        <v>16</v>
      </c>
      <c r="F135" s="166">
        <v>50</v>
      </c>
      <c r="G135" s="15">
        <v>800</v>
      </c>
    </row>
    <row r="136" spans="1:7">
      <c r="A136" s="166">
        <v>3</v>
      </c>
      <c r="B136" s="126" t="s">
        <v>413</v>
      </c>
      <c r="C136" s="141"/>
      <c r="D136" s="166">
        <v>70</v>
      </c>
      <c r="E136" s="49">
        <f t="shared" si="4"/>
        <v>16</v>
      </c>
      <c r="F136" s="166">
        <v>50</v>
      </c>
      <c r="G136" s="15">
        <v>800</v>
      </c>
    </row>
    <row r="137" spans="1:7" ht="18" customHeight="1">
      <c r="A137" s="240" t="s">
        <v>96</v>
      </c>
      <c r="B137" s="240"/>
      <c r="C137" s="240"/>
      <c r="D137" s="240"/>
      <c r="E137" s="240"/>
      <c r="F137" s="240"/>
      <c r="G137" s="240"/>
    </row>
    <row r="138" spans="1:7">
      <c r="A138" s="98">
        <v>1</v>
      </c>
      <c r="B138" s="145" t="s">
        <v>371</v>
      </c>
      <c r="C138" s="139"/>
      <c r="D138" s="55">
        <v>85</v>
      </c>
      <c r="E138" s="168">
        <f>G138/F138</f>
        <v>24.4</v>
      </c>
      <c r="F138" s="169">
        <v>50</v>
      </c>
      <c r="G138" s="222">
        <v>1220</v>
      </c>
    </row>
    <row r="139" spans="1:7">
      <c r="A139" s="1">
        <v>2</v>
      </c>
      <c r="B139" s="124" t="s">
        <v>372</v>
      </c>
      <c r="C139" s="139"/>
      <c r="D139" s="55">
        <v>85</v>
      </c>
      <c r="E139" s="56">
        <f t="shared" ref="E139:E159" si="5">G139/F139</f>
        <v>24</v>
      </c>
      <c r="F139" s="53">
        <v>50</v>
      </c>
      <c r="G139" s="223">
        <v>1200</v>
      </c>
    </row>
    <row r="140" spans="1:7">
      <c r="A140" s="1">
        <v>3</v>
      </c>
      <c r="B140" s="124" t="s">
        <v>373</v>
      </c>
      <c r="C140" s="139"/>
      <c r="D140" s="55">
        <v>85</v>
      </c>
      <c r="E140" s="56">
        <f t="shared" si="5"/>
        <v>29.26</v>
      </c>
      <c r="F140" s="53">
        <v>50</v>
      </c>
      <c r="G140" s="223">
        <v>1463</v>
      </c>
    </row>
    <row r="141" spans="1:7">
      <c r="A141" s="1">
        <v>4</v>
      </c>
      <c r="B141" s="124" t="s">
        <v>374</v>
      </c>
      <c r="C141" s="139"/>
      <c r="D141" s="55">
        <v>85</v>
      </c>
      <c r="E141" s="56">
        <f t="shared" si="5"/>
        <v>25.5</v>
      </c>
      <c r="F141" s="53">
        <v>50</v>
      </c>
      <c r="G141" s="223">
        <v>1275</v>
      </c>
    </row>
    <row r="142" spans="1:7">
      <c r="A142" s="1">
        <v>5</v>
      </c>
      <c r="B142" s="124" t="s">
        <v>375</v>
      </c>
      <c r="C142" s="139"/>
      <c r="D142" s="53">
        <v>90</v>
      </c>
      <c r="E142" s="56">
        <f t="shared" si="5"/>
        <v>17.64</v>
      </c>
      <c r="F142" s="53">
        <v>50</v>
      </c>
      <c r="G142" s="16">
        <v>882</v>
      </c>
    </row>
    <row r="143" spans="1:7">
      <c r="A143" s="1">
        <v>6</v>
      </c>
      <c r="B143" s="124" t="s">
        <v>376</v>
      </c>
      <c r="C143" s="139"/>
      <c r="D143" s="53">
        <v>90</v>
      </c>
      <c r="E143" s="56">
        <f t="shared" si="5"/>
        <v>23.4</v>
      </c>
      <c r="F143" s="53">
        <v>50</v>
      </c>
      <c r="G143" s="16">
        <v>1170</v>
      </c>
    </row>
    <row r="144" spans="1:7">
      <c r="A144" s="1">
        <v>7</v>
      </c>
      <c r="B144" s="124" t="s">
        <v>377</v>
      </c>
      <c r="C144" s="139"/>
      <c r="D144" s="53">
        <v>110</v>
      </c>
      <c r="E144" s="56">
        <f t="shared" si="5"/>
        <v>27.84</v>
      </c>
      <c r="F144" s="53">
        <v>50</v>
      </c>
      <c r="G144" s="16">
        <v>1392</v>
      </c>
    </row>
    <row r="145" spans="1:7">
      <c r="A145" s="1">
        <v>8</v>
      </c>
      <c r="B145" s="124" t="s">
        <v>378</v>
      </c>
      <c r="C145" s="139"/>
      <c r="D145" s="53">
        <v>110</v>
      </c>
      <c r="E145" s="56">
        <f t="shared" si="5"/>
        <v>27.84</v>
      </c>
      <c r="F145" s="53">
        <v>50</v>
      </c>
      <c r="G145" s="16">
        <v>1392</v>
      </c>
    </row>
    <row r="146" spans="1:7" ht="16.8">
      <c r="A146" s="1">
        <v>9</v>
      </c>
      <c r="B146" s="125" t="s">
        <v>98</v>
      </c>
      <c r="C146" s="116" t="s">
        <v>385</v>
      </c>
      <c r="D146" s="54">
        <v>100</v>
      </c>
      <c r="E146" s="56">
        <f t="shared" si="5"/>
        <v>24.433333333333334</v>
      </c>
      <c r="F146" s="54">
        <v>30</v>
      </c>
      <c r="G146" s="221">
        <v>733</v>
      </c>
    </row>
    <row r="147" spans="1:7">
      <c r="A147" s="1">
        <v>10</v>
      </c>
      <c r="B147" s="125" t="s">
        <v>99</v>
      </c>
      <c r="C147" s="140"/>
      <c r="D147" s="54">
        <v>100</v>
      </c>
      <c r="E147" s="56">
        <f t="shared" si="5"/>
        <v>24.433333333333334</v>
      </c>
      <c r="F147" s="54">
        <v>30</v>
      </c>
      <c r="G147" s="221">
        <v>733</v>
      </c>
    </row>
    <row r="148" spans="1:7">
      <c r="A148" s="1">
        <v>11</v>
      </c>
      <c r="B148" s="124" t="s">
        <v>379</v>
      </c>
      <c r="C148" s="139"/>
      <c r="D148" s="53">
        <v>90</v>
      </c>
      <c r="E148" s="56">
        <f t="shared" si="5"/>
        <v>27.428571428571427</v>
      </c>
      <c r="F148" s="53">
        <v>70</v>
      </c>
      <c r="G148" s="14">
        <v>1920</v>
      </c>
    </row>
    <row r="149" spans="1:7">
      <c r="A149" s="1">
        <v>12</v>
      </c>
      <c r="B149" s="126" t="s">
        <v>100</v>
      </c>
      <c r="C149" s="141"/>
      <c r="D149" s="48">
        <v>90</v>
      </c>
      <c r="E149" s="56">
        <f t="shared" si="5"/>
        <v>15.3</v>
      </c>
      <c r="F149" s="48" t="s">
        <v>95</v>
      </c>
      <c r="G149" s="220">
        <v>765</v>
      </c>
    </row>
    <row r="150" spans="1:7">
      <c r="A150" s="1">
        <v>13</v>
      </c>
      <c r="B150" s="126" t="s">
        <v>101</v>
      </c>
      <c r="C150" s="141"/>
      <c r="D150" s="48">
        <v>90</v>
      </c>
      <c r="E150" s="56">
        <f t="shared" si="5"/>
        <v>14.5</v>
      </c>
      <c r="F150" s="48" t="s">
        <v>95</v>
      </c>
      <c r="G150" s="220">
        <v>725</v>
      </c>
    </row>
    <row r="151" spans="1:7">
      <c r="A151" s="1">
        <v>14</v>
      </c>
      <c r="B151" s="127" t="s">
        <v>102</v>
      </c>
      <c r="C151" s="142"/>
      <c r="D151" s="48">
        <v>90</v>
      </c>
      <c r="E151" s="56">
        <f t="shared" si="5"/>
        <v>19.3</v>
      </c>
      <c r="F151" s="48" t="s">
        <v>95</v>
      </c>
      <c r="G151" s="220">
        <v>965</v>
      </c>
    </row>
    <row r="152" spans="1:7">
      <c r="A152" s="1">
        <v>15</v>
      </c>
      <c r="B152" s="126" t="s">
        <v>103</v>
      </c>
      <c r="C152" s="141"/>
      <c r="D152" s="48">
        <v>90</v>
      </c>
      <c r="E152" s="56">
        <f t="shared" si="5"/>
        <v>17.399999999999999</v>
      </c>
      <c r="F152" s="48" t="s">
        <v>95</v>
      </c>
      <c r="G152" s="15">
        <v>870</v>
      </c>
    </row>
    <row r="153" spans="1:7">
      <c r="A153" s="1">
        <v>16</v>
      </c>
      <c r="B153" s="124" t="s">
        <v>380</v>
      </c>
      <c r="C153" s="139"/>
      <c r="D153" s="53">
        <v>100</v>
      </c>
      <c r="E153" s="56">
        <f t="shared" si="5"/>
        <v>24.88</v>
      </c>
      <c r="F153" s="53">
        <v>50</v>
      </c>
      <c r="G153" s="16">
        <v>1244</v>
      </c>
    </row>
    <row r="154" spans="1:7">
      <c r="A154" s="1">
        <v>17</v>
      </c>
      <c r="B154" s="124" t="s">
        <v>381</v>
      </c>
      <c r="C154" s="139"/>
      <c r="D154" s="53">
        <v>100</v>
      </c>
      <c r="E154" s="56">
        <f t="shared" si="5"/>
        <v>28.66</v>
      </c>
      <c r="F154" s="53">
        <v>50</v>
      </c>
      <c r="G154" s="16">
        <v>1433</v>
      </c>
    </row>
    <row r="155" spans="1:7" ht="26.4">
      <c r="A155" s="1">
        <v>18</v>
      </c>
      <c r="B155" s="124" t="s">
        <v>382</v>
      </c>
      <c r="C155" s="202" t="s">
        <v>387</v>
      </c>
      <c r="D155" s="53">
        <v>220</v>
      </c>
      <c r="E155" s="56">
        <f t="shared" si="5"/>
        <v>61.333333333333336</v>
      </c>
      <c r="F155" s="53">
        <v>15</v>
      </c>
      <c r="G155" s="16">
        <v>920</v>
      </c>
    </row>
    <row r="156" spans="1:7" ht="16.8">
      <c r="A156" s="1">
        <v>19</v>
      </c>
      <c r="B156" s="127" t="s">
        <v>104</v>
      </c>
      <c r="C156" s="116" t="s">
        <v>385</v>
      </c>
      <c r="D156" s="48">
        <v>90</v>
      </c>
      <c r="E156" s="56">
        <f t="shared" si="5"/>
        <v>19.166666666666668</v>
      </c>
      <c r="F156" s="48">
        <v>30</v>
      </c>
      <c r="G156" s="63">
        <v>575</v>
      </c>
    </row>
    <row r="157" spans="1:7">
      <c r="A157" s="1">
        <v>20</v>
      </c>
      <c r="B157" s="128" t="s">
        <v>105</v>
      </c>
      <c r="C157" s="143"/>
      <c r="D157" s="54">
        <v>90</v>
      </c>
      <c r="E157" s="56">
        <f t="shared" si="5"/>
        <v>19.166666666666668</v>
      </c>
      <c r="F157" s="54">
        <v>30</v>
      </c>
      <c r="G157" s="63">
        <v>575</v>
      </c>
    </row>
    <row r="158" spans="1:7">
      <c r="A158" s="1">
        <v>21</v>
      </c>
      <c r="B158" s="128" t="s">
        <v>106</v>
      </c>
      <c r="C158" s="143"/>
      <c r="D158" s="54">
        <v>90</v>
      </c>
      <c r="E158" s="56">
        <f t="shared" si="5"/>
        <v>19.166666666666668</v>
      </c>
      <c r="F158" s="54">
        <v>30</v>
      </c>
      <c r="G158" s="63">
        <v>575</v>
      </c>
    </row>
    <row r="159" spans="1:7" ht="16.8">
      <c r="A159" s="1">
        <v>22</v>
      </c>
      <c r="B159" s="128" t="s">
        <v>107</v>
      </c>
      <c r="C159" s="116" t="s">
        <v>385</v>
      </c>
      <c r="D159" s="54">
        <v>90</v>
      </c>
      <c r="E159" s="56">
        <f t="shared" si="5"/>
        <v>19.166666666666668</v>
      </c>
      <c r="F159" s="54">
        <v>30</v>
      </c>
      <c r="G159" s="63">
        <v>575</v>
      </c>
    </row>
    <row r="160" spans="1:7" ht="21" customHeight="1">
      <c r="A160" s="229" t="s">
        <v>97</v>
      </c>
      <c r="B160" s="229"/>
      <c r="C160" s="229"/>
      <c r="D160" s="229"/>
      <c r="E160" s="229"/>
      <c r="F160" s="229"/>
      <c r="G160" s="229"/>
    </row>
    <row r="161" spans="1:7">
      <c r="A161" s="20">
        <v>1</v>
      </c>
      <c r="B161" s="124" t="s">
        <v>390</v>
      </c>
      <c r="C161" s="139"/>
      <c r="D161" s="55">
        <v>85</v>
      </c>
      <c r="E161" s="59">
        <f>G161/F161</f>
        <v>23</v>
      </c>
      <c r="F161" s="40">
        <v>50</v>
      </c>
      <c r="G161" s="14">
        <v>1150</v>
      </c>
    </row>
    <row r="162" spans="1:7">
      <c r="A162" s="20">
        <v>2</v>
      </c>
      <c r="B162" s="125" t="s">
        <v>108</v>
      </c>
      <c r="C162" s="140"/>
      <c r="D162" s="60">
        <v>80</v>
      </c>
      <c r="E162" s="59">
        <f t="shared" ref="E162:E170" si="6">G162/F162</f>
        <v>17.8</v>
      </c>
      <c r="F162" s="61">
        <v>50</v>
      </c>
      <c r="G162" s="63">
        <v>890</v>
      </c>
    </row>
    <row r="163" spans="1:7">
      <c r="A163" s="20">
        <v>3</v>
      </c>
      <c r="B163" s="125" t="s">
        <v>109</v>
      </c>
      <c r="C163" s="140"/>
      <c r="D163" s="60">
        <v>80</v>
      </c>
      <c r="E163" s="59">
        <f t="shared" si="6"/>
        <v>17.8</v>
      </c>
      <c r="F163" s="61">
        <v>50</v>
      </c>
      <c r="G163" s="63">
        <v>890</v>
      </c>
    </row>
    <row r="164" spans="1:7">
      <c r="A164" s="20">
        <v>4</v>
      </c>
      <c r="B164" s="125" t="s">
        <v>110</v>
      </c>
      <c r="C164" s="140"/>
      <c r="D164" s="60">
        <v>80</v>
      </c>
      <c r="E164" s="59">
        <f t="shared" si="6"/>
        <v>17.8</v>
      </c>
      <c r="F164" s="61">
        <v>50</v>
      </c>
      <c r="G164" s="63">
        <v>890</v>
      </c>
    </row>
    <row r="165" spans="1:7">
      <c r="A165" s="20">
        <v>5</v>
      </c>
      <c r="B165" s="124" t="s">
        <v>383</v>
      </c>
      <c r="C165" s="139"/>
      <c r="D165" s="60">
        <v>120</v>
      </c>
      <c r="E165" s="59">
        <f t="shared" si="6"/>
        <v>37.200000000000003</v>
      </c>
      <c r="F165" s="61">
        <v>30</v>
      </c>
      <c r="G165" s="63">
        <v>1116</v>
      </c>
    </row>
    <row r="166" spans="1:7">
      <c r="A166" s="20">
        <v>6</v>
      </c>
      <c r="B166" s="125" t="s">
        <v>111</v>
      </c>
      <c r="C166" s="140"/>
      <c r="D166" s="60">
        <v>80</v>
      </c>
      <c r="E166" s="59">
        <f t="shared" si="6"/>
        <v>17.8</v>
      </c>
      <c r="F166" s="61">
        <v>50</v>
      </c>
      <c r="G166" s="63">
        <v>890</v>
      </c>
    </row>
    <row r="167" spans="1:7">
      <c r="A167" s="20">
        <v>7</v>
      </c>
      <c r="B167" s="125" t="s">
        <v>112</v>
      </c>
      <c r="C167" s="140"/>
      <c r="D167" s="60">
        <v>80</v>
      </c>
      <c r="E167" s="59">
        <f t="shared" si="6"/>
        <v>17.8</v>
      </c>
      <c r="F167" s="61">
        <v>50</v>
      </c>
      <c r="G167" s="63">
        <v>890</v>
      </c>
    </row>
    <row r="168" spans="1:7" ht="16.8">
      <c r="A168" s="20">
        <v>8</v>
      </c>
      <c r="B168" s="124" t="s">
        <v>391</v>
      </c>
      <c r="C168" s="116" t="s">
        <v>385</v>
      </c>
      <c r="D168" s="55">
        <v>85</v>
      </c>
      <c r="E168" s="59">
        <f t="shared" si="6"/>
        <v>40</v>
      </c>
      <c r="F168" s="40">
        <v>30</v>
      </c>
      <c r="G168" s="14">
        <v>1200</v>
      </c>
    </row>
    <row r="169" spans="1:7">
      <c r="A169" s="20">
        <v>9</v>
      </c>
      <c r="B169" s="128" t="s">
        <v>113</v>
      </c>
      <c r="C169" s="143"/>
      <c r="D169" s="62">
        <v>80</v>
      </c>
      <c r="E169" s="59">
        <f t="shared" si="6"/>
        <v>24.4</v>
      </c>
      <c r="F169" s="61">
        <v>50</v>
      </c>
      <c r="G169" s="63">
        <v>1220</v>
      </c>
    </row>
    <row r="170" spans="1:7">
      <c r="A170" s="20">
        <v>10</v>
      </c>
      <c r="B170" s="125" t="s">
        <v>114</v>
      </c>
      <c r="C170" s="140"/>
      <c r="D170" s="62">
        <v>50</v>
      </c>
      <c r="E170" s="59">
        <f t="shared" si="6"/>
        <v>21</v>
      </c>
      <c r="F170" s="61">
        <v>50</v>
      </c>
      <c r="G170" s="63">
        <v>1050</v>
      </c>
    </row>
    <row r="171" spans="1:7">
      <c r="A171" s="250" t="s">
        <v>405</v>
      </c>
      <c r="B171" s="251"/>
      <c r="C171" s="251"/>
      <c r="D171" s="251"/>
      <c r="E171" s="251"/>
      <c r="F171" s="251"/>
      <c r="G171" s="252"/>
    </row>
    <row r="172" spans="1:7">
      <c r="A172" s="20">
        <v>1</v>
      </c>
      <c r="B172" s="125" t="s">
        <v>406</v>
      </c>
      <c r="C172" s="202" t="s">
        <v>387</v>
      </c>
      <c r="D172" s="62">
        <v>60</v>
      </c>
      <c r="E172" s="219">
        <f>G172/F172</f>
        <v>30.6</v>
      </c>
      <c r="F172" s="61">
        <v>35</v>
      </c>
      <c r="G172" s="50">
        <v>1071</v>
      </c>
    </row>
    <row r="173" spans="1:7">
      <c r="A173" s="20">
        <v>2</v>
      </c>
      <c r="B173" s="125" t="s">
        <v>407</v>
      </c>
      <c r="C173" s="202" t="s">
        <v>387</v>
      </c>
      <c r="D173" s="62">
        <v>95</v>
      </c>
      <c r="E173" s="219">
        <f t="shared" ref="E173:E176" si="7">G173/F173</f>
        <v>50.1</v>
      </c>
      <c r="F173" s="61">
        <v>30</v>
      </c>
      <c r="G173" s="50">
        <v>1503</v>
      </c>
    </row>
    <row r="174" spans="1:7">
      <c r="A174" s="20">
        <v>3</v>
      </c>
      <c r="B174" s="125" t="s">
        <v>408</v>
      </c>
      <c r="C174" s="202" t="s">
        <v>387</v>
      </c>
      <c r="D174" s="62">
        <v>90</v>
      </c>
      <c r="E174" s="219">
        <f t="shared" si="7"/>
        <v>44.6</v>
      </c>
      <c r="F174" s="61">
        <v>30</v>
      </c>
      <c r="G174" s="50">
        <v>1338</v>
      </c>
    </row>
    <row r="175" spans="1:7">
      <c r="A175" s="20">
        <v>4</v>
      </c>
      <c r="B175" s="125" t="s">
        <v>409</v>
      </c>
      <c r="C175" s="202" t="s">
        <v>387</v>
      </c>
      <c r="D175" s="62">
        <v>90</v>
      </c>
      <c r="E175" s="219">
        <f t="shared" si="7"/>
        <v>44.6</v>
      </c>
      <c r="F175" s="61">
        <v>30</v>
      </c>
      <c r="G175" s="50">
        <v>1338</v>
      </c>
    </row>
    <row r="176" spans="1:7">
      <c r="A176" s="20">
        <v>5</v>
      </c>
      <c r="B176" s="125" t="s">
        <v>410</v>
      </c>
      <c r="C176" s="202" t="s">
        <v>387</v>
      </c>
      <c r="D176" s="62">
        <v>105</v>
      </c>
      <c r="E176" s="219">
        <f t="shared" si="7"/>
        <v>53.8</v>
      </c>
      <c r="F176" s="61">
        <v>30</v>
      </c>
      <c r="G176" s="50">
        <v>1614</v>
      </c>
    </row>
    <row r="177" spans="1:7" ht="17.25" customHeight="1">
      <c r="A177" s="241" t="s">
        <v>115</v>
      </c>
      <c r="B177" s="241"/>
      <c r="C177" s="241"/>
      <c r="D177" s="241"/>
      <c r="E177" s="241"/>
      <c r="F177" s="241"/>
      <c r="G177" s="241"/>
    </row>
    <row r="178" spans="1:7">
      <c r="A178" s="144">
        <v>1</v>
      </c>
      <c r="B178" s="147" t="s">
        <v>384</v>
      </c>
      <c r="C178" s="202" t="s">
        <v>387</v>
      </c>
      <c r="D178" s="5">
        <v>190</v>
      </c>
      <c r="E178" s="94">
        <f>G178/F178</f>
        <v>73.766666666666666</v>
      </c>
      <c r="F178" s="93">
        <v>30</v>
      </c>
      <c r="G178" s="94">
        <v>2213</v>
      </c>
    </row>
    <row r="179" spans="1:7">
      <c r="A179" s="20">
        <v>2</v>
      </c>
      <c r="B179" s="129" t="s">
        <v>388</v>
      </c>
      <c r="C179" s="202" t="s">
        <v>387</v>
      </c>
      <c r="D179" s="5">
        <v>190</v>
      </c>
      <c r="E179" s="14">
        <f>G179/F179</f>
        <v>73.766666666666666</v>
      </c>
      <c r="F179" s="5">
        <v>30</v>
      </c>
      <c r="G179" s="14">
        <v>2213</v>
      </c>
    </row>
    <row r="180" spans="1:7" ht="15.75" customHeight="1">
      <c r="A180" s="240" t="s">
        <v>120</v>
      </c>
      <c r="B180" s="240"/>
      <c r="C180" s="240"/>
      <c r="D180" s="240"/>
      <c r="E180" s="240"/>
      <c r="F180" s="240"/>
      <c r="G180" s="240"/>
    </row>
    <row r="181" spans="1:7">
      <c r="A181" s="1">
        <v>1</v>
      </c>
      <c r="B181" s="102" t="s">
        <v>195</v>
      </c>
      <c r="C181" s="115"/>
      <c r="D181" s="46">
        <v>80</v>
      </c>
      <c r="E181" s="45">
        <f t="shared" ref="E181:E188" si="8">G181/F181</f>
        <v>18.666666666666668</v>
      </c>
      <c r="F181" s="46">
        <v>60</v>
      </c>
      <c r="G181" s="224">
        <v>1120</v>
      </c>
    </row>
    <row r="182" spans="1:7">
      <c r="A182" s="1">
        <v>2</v>
      </c>
      <c r="B182" s="102" t="s">
        <v>395</v>
      </c>
      <c r="C182" s="115"/>
      <c r="D182" s="46">
        <v>80</v>
      </c>
      <c r="E182" s="45">
        <f t="shared" si="8"/>
        <v>19.666666666666668</v>
      </c>
      <c r="F182" s="46">
        <v>60</v>
      </c>
      <c r="G182" s="224">
        <v>1180</v>
      </c>
    </row>
    <row r="183" spans="1:7">
      <c r="A183" s="1">
        <v>3</v>
      </c>
      <c r="B183" s="102" t="s">
        <v>196</v>
      </c>
      <c r="C183" s="115"/>
      <c r="D183" s="46">
        <v>80</v>
      </c>
      <c r="E183" s="45">
        <f t="shared" si="8"/>
        <v>18.666666666666668</v>
      </c>
      <c r="F183" s="46">
        <v>60</v>
      </c>
      <c r="G183" s="224">
        <v>1120</v>
      </c>
    </row>
    <row r="184" spans="1:7" ht="15.75" customHeight="1">
      <c r="A184" s="1">
        <v>4</v>
      </c>
      <c r="B184" s="104" t="s">
        <v>236</v>
      </c>
      <c r="C184" s="117"/>
      <c r="D184" s="58" t="s">
        <v>117</v>
      </c>
      <c r="E184" s="45">
        <f t="shared" si="8"/>
        <v>34.299999999999997</v>
      </c>
      <c r="F184" s="58" t="s">
        <v>118</v>
      </c>
      <c r="G184" s="220">
        <v>686</v>
      </c>
    </row>
    <row r="185" spans="1:7" ht="27.75" customHeight="1">
      <c r="A185" s="1">
        <v>5</v>
      </c>
      <c r="B185" s="130" t="s">
        <v>235</v>
      </c>
      <c r="C185" s="148"/>
      <c r="D185" s="58" t="s">
        <v>117</v>
      </c>
      <c r="E185" s="45">
        <f t="shared" si="8"/>
        <v>34.299999999999997</v>
      </c>
      <c r="F185" s="58" t="s">
        <v>118</v>
      </c>
      <c r="G185" s="220">
        <v>686</v>
      </c>
    </row>
    <row r="186" spans="1:7" ht="16.8">
      <c r="A186" s="1">
        <v>6</v>
      </c>
      <c r="B186" s="97" t="s">
        <v>339</v>
      </c>
      <c r="C186" s="116" t="s">
        <v>385</v>
      </c>
      <c r="D186" s="53">
        <v>150</v>
      </c>
      <c r="E186" s="45">
        <f t="shared" si="8"/>
        <v>44.266666666666666</v>
      </c>
      <c r="F186" s="53">
        <v>30</v>
      </c>
      <c r="G186" s="14">
        <v>1328</v>
      </c>
    </row>
    <row r="187" spans="1:7" ht="16.8">
      <c r="A187" s="1">
        <v>7</v>
      </c>
      <c r="B187" s="97" t="s">
        <v>340</v>
      </c>
      <c r="C187" s="116" t="s">
        <v>385</v>
      </c>
      <c r="D187" s="57">
        <v>150</v>
      </c>
      <c r="E187" s="45">
        <f t="shared" si="8"/>
        <v>31.666666666666668</v>
      </c>
      <c r="F187" s="57">
        <v>30</v>
      </c>
      <c r="G187" s="14">
        <v>950</v>
      </c>
    </row>
    <row r="188" spans="1:7" ht="16.8">
      <c r="A188" s="1">
        <v>8</v>
      </c>
      <c r="B188" s="97" t="s">
        <v>341</v>
      </c>
      <c r="C188" s="116" t="s">
        <v>385</v>
      </c>
      <c r="D188" s="57">
        <v>150</v>
      </c>
      <c r="E188" s="45">
        <f t="shared" si="8"/>
        <v>35.333333333333336</v>
      </c>
      <c r="F188" s="57">
        <v>30</v>
      </c>
      <c r="G188" s="14">
        <v>1060</v>
      </c>
    </row>
    <row r="189" spans="1:7">
      <c r="A189" s="1">
        <v>9</v>
      </c>
      <c r="B189" s="97" t="s">
        <v>342</v>
      </c>
      <c r="C189" s="202" t="s">
        <v>387</v>
      </c>
      <c r="D189" s="53">
        <v>150</v>
      </c>
      <c r="E189" s="45">
        <f>G189/F189</f>
        <v>40.666666666666664</v>
      </c>
      <c r="F189" s="53">
        <v>30</v>
      </c>
      <c r="G189" s="14">
        <v>1220</v>
      </c>
    </row>
    <row r="190" spans="1:7" ht="21" customHeight="1">
      <c r="A190" s="229" t="s">
        <v>119</v>
      </c>
      <c r="B190" s="229"/>
      <c r="C190" s="229"/>
      <c r="D190" s="229"/>
      <c r="E190" s="229"/>
      <c r="F190" s="229"/>
      <c r="G190" s="229"/>
    </row>
    <row r="191" spans="1:7">
      <c r="A191" s="1">
        <v>1</v>
      </c>
      <c r="B191" s="71" t="s">
        <v>198</v>
      </c>
      <c r="C191" s="111"/>
      <c r="D191" s="10">
        <v>130</v>
      </c>
      <c r="E191" s="9">
        <f>G191/F191</f>
        <v>33.299999999999997</v>
      </c>
      <c r="F191" s="10">
        <v>50</v>
      </c>
      <c r="G191" s="9">
        <v>1665</v>
      </c>
    </row>
    <row r="192" spans="1:7">
      <c r="A192" s="1">
        <v>2</v>
      </c>
      <c r="B192" s="71" t="s">
        <v>197</v>
      </c>
      <c r="C192" s="111"/>
      <c r="D192" s="10">
        <v>130</v>
      </c>
      <c r="E192" s="9">
        <f>G192/F192</f>
        <v>33.299999999999997</v>
      </c>
      <c r="F192" s="10">
        <v>50</v>
      </c>
      <c r="G192" s="9">
        <v>1665</v>
      </c>
    </row>
    <row r="193" spans="1:7">
      <c r="A193" s="1">
        <v>3</v>
      </c>
      <c r="B193" s="13" t="s">
        <v>337</v>
      </c>
      <c r="C193" s="110"/>
      <c r="D193" s="7">
        <v>140</v>
      </c>
      <c r="E193" s="9">
        <f>G193/F193</f>
        <v>33.666666666666664</v>
      </c>
      <c r="F193" s="7">
        <v>30</v>
      </c>
      <c r="G193" s="37">
        <v>1010</v>
      </c>
    </row>
    <row r="194" spans="1:7">
      <c r="A194" s="1">
        <v>4</v>
      </c>
      <c r="B194" s="13" t="s">
        <v>338</v>
      </c>
      <c r="C194" s="110"/>
      <c r="D194" s="7">
        <v>140</v>
      </c>
      <c r="E194" s="9">
        <f>G194/F194</f>
        <v>43.266666666666666</v>
      </c>
      <c r="F194" s="7">
        <v>30</v>
      </c>
      <c r="G194" s="37">
        <v>1298</v>
      </c>
    </row>
    <row r="195" spans="1:7" ht="18.75" customHeight="1">
      <c r="A195" s="234" t="s">
        <v>121</v>
      </c>
      <c r="B195" s="234"/>
      <c r="C195" s="234"/>
      <c r="D195" s="234"/>
      <c r="E195" s="234"/>
      <c r="F195" s="234"/>
      <c r="G195" s="234"/>
    </row>
    <row r="196" spans="1:7" ht="16.8">
      <c r="A196" s="98">
        <v>1</v>
      </c>
      <c r="B196" s="170" t="s">
        <v>254</v>
      </c>
      <c r="C196" s="116" t="s">
        <v>385</v>
      </c>
      <c r="D196" s="7">
        <v>100</v>
      </c>
      <c r="E196" s="146">
        <f t="shared" ref="E196:E203" si="9">G196/F196</f>
        <v>36.799999999999997</v>
      </c>
      <c r="F196" s="83">
        <v>50</v>
      </c>
      <c r="G196" s="146">
        <v>1840</v>
      </c>
    </row>
    <row r="197" spans="1:7">
      <c r="A197" s="1">
        <v>2</v>
      </c>
      <c r="B197" s="149" t="s">
        <v>250</v>
      </c>
      <c r="C197" s="202" t="s">
        <v>387</v>
      </c>
      <c r="D197" s="7">
        <v>100</v>
      </c>
      <c r="E197" s="37">
        <f t="shared" si="9"/>
        <v>27.716666666666665</v>
      </c>
      <c r="F197" s="7">
        <v>60</v>
      </c>
      <c r="G197" s="37">
        <v>1663</v>
      </c>
    </row>
    <row r="198" spans="1:7">
      <c r="A198" s="1">
        <v>3</v>
      </c>
      <c r="B198" s="149" t="s">
        <v>251</v>
      </c>
      <c r="C198" s="202" t="s">
        <v>387</v>
      </c>
      <c r="D198" s="7">
        <v>80</v>
      </c>
      <c r="E198" s="37">
        <f t="shared" si="9"/>
        <v>31.166666666666668</v>
      </c>
      <c r="F198" s="7">
        <v>30</v>
      </c>
      <c r="G198" s="37">
        <v>935</v>
      </c>
    </row>
    <row r="199" spans="1:7">
      <c r="A199" s="98">
        <v>4</v>
      </c>
      <c r="B199" s="149" t="s">
        <v>252</v>
      </c>
      <c r="C199" s="202" t="s">
        <v>387</v>
      </c>
      <c r="D199" s="7">
        <v>80</v>
      </c>
      <c r="E199" s="37">
        <f t="shared" si="9"/>
        <v>32.666666666666664</v>
      </c>
      <c r="F199" s="7">
        <v>30</v>
      </c>
      <c r="G199" s="37">
        <v>980</v>
      </c>
    </row>
    <row r="200" spans="1:7">
      <c r="A200" s="1">
        <v>5</v>
      </c>
      <c r="B200" s="149" t="s">
        <v>253</v>
      </c>
      <c r="C200" s="202" t="s">
        <v>387</v>
      </c>
      <c r="D200" s="7">
        <v>80</v>
      </c>
      <c r="E200" s="37">
        <f t="shared" si="9"/>
        <v>32.700000000000003</v>
      </c>
      <c r="F200" s="7">
        <v>30</v>
      </c>
      <c r="G200" s="37">
        <v>981</v>
      </c>
    </row>
    <row r="201" spans="1:7">
      <c r="A201" s="1">
        <v>6</v>
      </c>
      <c r="B201" s="149" t="s">
        <v>255</v>
      </c>
      <c r="C201" s="171"/>
      <c r="D201" s="7">
        <v>125</v>
      </c>
      <c r="E201" s="37">
        <f t="shared" si="9"/>
        <v>67.2</v>
      </c>
      <c r="F201" s="7">
        <v>30</v>
      </c>
      <c r="G201" s="38">
        <v>2016</v>
      </c>
    </row>
    <row r="202" spans="1:7" ht="16.8">
      <c r="A202" s="98">
        <v>7</v>
      </c>
      <c r="B202" s="149" t="s">
        <v>256</v>
      </c>
      <c r="C202" s="116" t="s">
        <v>385</v>
      </c>
      <c r="D202" s="7">
        <v>100</v>
      </c>
      <c r="E202" s="37">
        <f t="shared" si="9"/>
        <v>24.333333333333332</v>
      </c>
      <c r="F202" s="7">
        <v>60</v>
      </c>
      <c r="G202" s="37">
        <v>1460</v>
      </c>
    </row>
    <row r="203" spans="1:7" ht="16.8">
      <c r="A203" s="1">
        <v>8</v>
      </c>
      <c r="B203" s="149" t="s">
        <v>257</v>
      </c>
      <c r="C203" s="116" t="s">
        <v>385</v>
      </c>
      <c r="D203" s="7">
        <v>100</v>
      </c>
      <c r="E203" s="37">
        <f t="shared" si="9"/>
        <v>26.616666666666667</v>
      </c>
      <c r="F203" s="7">
        <v>60</v>
      </c>
      <c r="G203" s="37">
        <v>1597</v>
      </c>
    </row>
    <row r="204" spans="1:7" ht="17.25" customHeight="1">
      <c r="A204" s="234" t="s">
        <v>122</v>
      </c>
      <c r="B204" s="234"/>
      <c r="C204" s="234"/>
      <c r="D204" s="234"/>
      <c r="E204" s="234"/>
      <c r="F204" s="234"/>
      <c r="G204" s="234"/>
    </row>
    <row r="205" spans="1:7">
      <c r="A205" s="98">
        <v>1</v>
      </c>
      <c r="B205" s="161" t="s">
        <v>264</v>
      </c>
      <c r="C205" s="173"/>
      <c r="D205" s="7">
        <v>150</v>
      </c>
      <c r="E205" s="172">
        <f>G205/F205</f>
        <v>44.75</v>
      </c>
      <c r="F205" s="83">
        <v>20</v>
      </c>
      <c r="G205" s="94">
        <v>895</v>
      </c>
    </row>
    <row r="206" spans="1:7">
      <c r="A206" s="1">
        <v>2</v>
      </c>
      <c r="B206" s="151" t="s">
        <v>199</v>
      </c>
      <c r="C206" s="174"/>
      <c r="D206" s="10">
        <v>150</v>
      </c>
      <c r="E206" s="9">
        <f>G206/F206</f>
        <v>35.799999999999997</v>
      </c>
      <c r="F206" s="10">
        <v>50</v>
      </c>
      <c r="G206" s="3">
        <v>1790</v>
      </c>
    </row>
    <row r="207" spans="1:7" ht="16.8">
      <c r="A207" s="1">
        <v>3</v>
      </c>
      <c r="B207" s="150" t="s">
        <v>263</v>
      </c>
      <c r="C207" s="116" t="s">
        <v>385</v>
      </c>
      <c r="D207" s="7">
        <v>150</v>
      </c>
      <c r="E207" s="9">
        <f t="shared" ref="E207:E212" si="10">G207/F207</f>
        <v>44.25</v>
      </c>
      <c r="F207" s="7">
        <v>20</v>
      </c>
      <c r="G207" s="14">
        <v>885</v>
      </c>
    </row>
    <row r="208" spans="1:7">
      <c r="A208" s="1">
        <v>4</v>
      </c>
      <c r="B208" s="151" t="s">
        <v>237</v>
      </c>
      <c r="C208" s="174"/>
      <c r="D208" s="10">
        <v>100</v>
      </c>
      <c r="E208" s="9">
        <f t="shared" si="10"/>
        <v>24.433333333333334</v>
      </c>
      <c r="F208" s="10">
        <v>30</v>
      </c>
      <c r="G208" s="3">
        <v>733</v>
      </c>
    </row>
    <row r="209" spans="1:8">
      <c r="A209" s="1">
        <v>5</v>
      </c>
      <c r="B209" s="151" t="s">
        <v>200</v>
      </c>
      <c r="C209" s="174"/>
      <c r="D209" s="10">
        <v>150</v>
      </c>
      <c r="E209" s="9">
        <f t="shared" si="10"/>
        <v>35.799999999999997</v>
      </c>
      <c r="F209" s="10">
        <v>50</v>
      </c>
      <c r="G209" s="3">
        <v>1790</v>
      </c>
      <c r="H209" s="67"/>
    </row>
    <row r="210" spans="1:8">
      <c r="A210" s="1">
        <v>6</v>
      </c>
      <c r="B210" s="152" t="s">
        <v>222</v>
      </c>
      <c r="C210" s="175"/>
      <c r="D210" s="80" t="s">
        <v>192</v>
      </c>
      <c r="E210" s="9">
        <f t="shared" si="10"/>
        <v>24.433333333333334</v>
      </c>
      <c r="F210" s="80">
        <v>30</v>
      </c>
      <c r="G210" s="221">
        <v>733</v>
      </c>
    </row>
    <row r="211" spans="1:8">
      <c r="A211" s="1">
        <v>7</v>
      </c>
      <c r="B211" s="150" t="s">
        <v>262</v>
      </c>
      <c r="C211" s="173"/>
      <c r="D211" s="7">
        <v>150</v>
      </c>
      <c r="E211" s="9">
        <f t="shared" si="10"/>
        <v>42.75</v>
      </c>
      <c r="F211" s="7">
        <v>20</v>
      </c>
      <c r="G211" s="14">
        <v>855</v>
      </c>
    </row>
    <row r="212" spans="1:8">
      <c r="A212" s="1">
        <v>8</v>
      </c>
      <c r="B212" s="152" t="s">
        <v>223</v>
      </c>
      <c r="C212" s="175"/>
      <c r="D212" s="80" t="s">
        <v>192</v>
      </c>
      <c r="E212" s="9">
        <f t="shared" si="10"/>
        <v>24.433333333333334</v>
      </c>
      <c r="F212" s="80">
        <v>30</v>
      </c>
      <c r="G212" s="221">
        <v>733</v>
      </c>
    </row>
    <row r="213" spans="1:8" ht="21.75" customHeight="1">
      <c r="A213" s="231" t="s">
        <v>230</v>
      </c>
      <c r="B213" s="232"/>
      <c r="C213" s="232"/>
      <c r="D213" s="232"/>
      <c r="E213" s="232"/>
      <c r="F213" s="232"/>
      <c r="G213" s="233"/>
    </row>
    <row r="214" spans="1:8">
      <c r="A214" s="98">
        <v>1</v>
      </c>
      <c r="B214" s="176" t="s">
        <v>258</v>
      </c>
      <c r="C214" s="154"/>
      <c r="D214" s="91">
        <v>200</v>
      </c>
      <c r="E214" s="177">
        <f>G214/F214</f>
        <v>24.666666666666668</v>
      </c>
      <c r="F214" s="178">
        <v>15</v>
      </c>
      <c r="G214" s="225">
        <v>370</v>
      </c>
    </row>
    <row r="215" spans="1:8">
      <c r="A215" s="1">
        <v>2</v>
      </c>
      <c r="B215" s="153" t="s">
        <v>259</v>
      </c>
      <c r="C215" s="179"/>
      <c r="D215" s="91">
        <v>200</v>
      </c>
      <c r="E215" s="92">
        <f>G215/F215</f>
        <v>31.666666666666668</v>
      </c>
      <c r="F215" s="91">
        <v>15</v>
      </c>
      <c r="G215" s="226">
        <v>475</v>
      </c>
    </row>
    <row r="216" spans="1:8">
      <c r="A216" s="1">
        <v>3</v>
      </c>
      <c r="B216" s="153" t="s">
        <v>260</v>
      </c>
      <c r="C216" s="180"/>
      <c r="D216" s="91">
        <v>120</v>
      </c>
      <c r="E216" s="92">
        <f>G216/F216</f>
        <v>17.166666666666668</v>
      </c>
      <c r="F216" s="91">
        <v>24</v>
      </c>
      <c r="G216" s="226">
        <v>412</v>
      </c>
    </row>
    <row r="217" spans="1:8">
      <c r="A217" s="1">
        <v>4</v>
      </c>
      <c r="B217" s="153" t="s">
        <v>261</v>
      </c>
      <c r="C217" s="180"/>
      <c r="D217" s="91">
        <v>120</v>
      </c>
      <c r="E217" s="92">
        <f>G217/F217</f>
        <v>18.25</v>
      </c>
      <c r="F217" s="91">
        <v>24</v>
      </c>
      <c r="G217" s="226">
        <v>438</v>
      </c>
    </row>
    <row r="218" spans="1:8" ht="20.25" customHeight="1">
      <c r="A218" s="229" t="s">
        <v>123</v>
      </c>
      <c r="B218" s="229"/>
      <c r="C218" s="229"/>
      <c r="D218" s="229"/>
      <c r="E218" s="229"/>
      <c r="F218" s="229"/>
      <c r="G218" s="229"/>
    </row>
    <row r="219" spans="1:8">
      <c r="A219" s="236" t="s">
        <v>124</v>
      </c>
      <c r="B219" s="236"/>
      <c r="C219" s="236"/>
      <c r="D219" s="236"/>
      <c r="E219" s="236"/>
      <c r="F219" s="236"/>
      <c r="G219" s="236"/>
    </row>
    <row r="220" spans="1:8" ht="16.5" customHeight="1">
      <c r="A220" s="1">
        <v>1</v>
      </c>
      <c r="B220" s="155" t="s">
        <v>265</v>
      </c>
      <c r="C220" s="202" t="s">
        <v>387</v>
      </c>
      <c r="D220" s="10">
        <v>120</v>
      </c>
      <c r="E220" s="9">
        <f t="shared" ref="E220:E225" si="11">G220/F220</f>
        <v>36</v>
      </c>
      <c r="F220" s="10">
        <v>20</v>
      </c>
      <c r="G220" s="9">
        <v>720</v>
      </c>
    </row>
    <row r="221" spans="1:8" ht="16.5" customHeight="1">
      <c r="A221" s="1">
        <v>2</v>
      </c>
      <c r="B221" s="150" t="s">
        <v>266</v>
      </c>
      <c r="C221" s="173"/>
      <c r="D221" s="7">
        <v>120</v>
      </c>
      <c r="E221" s="9">
        <f t="shared" si="11"/>
        <v>41.2</v>
      </c>
      <c r="F221" s="7">
        <v>20</v>
      </c>
      <c r="G221" s="37">
        <v>824</v>
      </c>
    </row>
    <row r="222" spans="1:8" ht="16.5" customHeight="1">
      <c r="A222" s="1">
        <v>3</v>
      </c>
      <c r="B222" s="150" t="s">
        <v>267</v>
      </c>
      <c r="C222" s="173"/>
      <c r="D222" s="7">
        <v>120</v>
      </c>
      <c r="E222" s="9">
        <f t="shared" si="11"/>
        <v>39.25</v>
      </c>
      <c r="F222" s="7">
        <v>20</v>
      </c>
      <c r="G222" s="37">
        <v>785</v>
      </c>
    </row>
    <row r="223" spans="1:8" ht="16.5" customHeight="1">
      <c r="A223" s="1">
        <v>4</v>
      </c>
      <c r="B223" s="150" t="s">
        <v>268</v>
      </c>
      <c r="C223" s="116" t="s">
        <v>385</v>
      </c>
      <c r="D223" s="7">
        <v>120</v>
      </c>
      <c r="E223" s="9">
        <f t="shared" si="11"/>
        <v>39.25</v>
      </c>
      <c r="F223" s="7">
        <v>20</v>
      </c>
      <c r="G223" s="37">
        <v>785</v>
      </c>
    </row>
    <row r="224" spans="1:8" ht="16.5" customHeight="1">
      <c r="A224" s="1">
        <v>5</v>
      </c>
      <c r="B224" s="150" t="s">
        <v>269</v>
      </c>
      <c r="C224" s="173"/>
      <c r="D224" s="7">
        <v>120</v>
      </c>
      <c r="E224" s="9">
        <f t="shared" si="11"/>
        <v>39.25</v>
      </c>
      <c r="F224" s="7">
        <v>20</v>
      </c>
      <c r="G224" s="38">
        <v>785</v>
      </c>
    </row>
    <row r="225" spans="1:7" ht="16.5" customHeight="1">
      <c r="A225" s="1">
        <v>6</v>
      </c>
      <c r="B225" s="150" t="s">
        <v>270</v>
      </c>
      <c r="C225" s="116" t="s">
        <v>385</v>
      </c>
      <c r="D225" s="7">
        <v>120</v>
      </c>
      <c r="E225" s="9">
        <f t="shared" si="11"/>
        <v>46</v>
      </c>
      <c r="F225" s="7">
        <v>20</v>
      </c>
      <c r="G225" s="37">
        <v>920</v>
      </c>
    </row>
    <row r="226" spans="1:7">
      <c r="A226" s="236" t="s">
        <v>126</v>
      </c>
      <c r="B226" s="236"/>
      <c r="C226" s="236"/>
      <c r="D226" s="236"/>
      <c r="E226" s="236"/>
      <c r="F226" s="236"/>
      <c r="G226" s="236"/>
    </row>
    <row r="227" spans="1:7">
      <c r="A227" s="1">
        <v>1</v>
      </c>
      <c r="B227" s="155" t="s">
        <v>201</v>
      </c>
      <c r="C227" s="182"/>
      <c r="D227" s="10">
        <v>90</v>
      </c>
      <c r="E227" s="50">
        <f t="shared" ref="E227:E245" si="12">G227/F227</f>
        <v>30.6</v>
      </c>
      <c r="F227" s="10">
        <v>25</v>
      </c>
      <c r="G227" s="9">
        <v>765</v>
      </c>
    </row>
    <row r="228" spans="1:7">
      <c r="A228" s="1">
        <v>2</v>
      </c>
      <c r="B228" s="152" t="s">
        <v>208</v>
      </c>
      <c r="C228" s="175"/>
      <c r="D228" s="65">
        <v>100</v>
      </c>
      <c r="E228" s="50">
        <f t="shared" si="12"/>
        <v>41</v>
      </c>
      <c r="F228" s="65">
        <v>20</v>
      </c>
      <c r="G228" s="50">
        <v>820</v>
      </c>
    </row>
    <row r="229" spans="1:7">
      <c r="A229" s="1">
        <v>3</v>
      </c>
      <c r="B229" s="152" t="s">
        <v>207</v>
      </c>
      <c r="C229" s="175"/>
      <c r="D229" s="65">
        <v>100</v>
      </c>
      <c r="E229" s="50">
        <f t="shared" si="12"/>
        <v>41.25</v>
      </c>
      <c r="F229" s="65">
        <v>20</v>
      </c>
      <c r="G229" s="50">
        <v>825</v>
      </c>
    </row>
    <row r="230" spans="1:7">
      <c r="A230" s="1">
        <v>4</v>
      </c>
      <c r="B230" s="152" t="s">
        <v>206</v>
      </c>
      <c r="C230" s="175"/>
      <c r="D230" s="65">
        <v>100</v>
      </c>
      <c r="E230" s="50">
        <f t="shared" si="12"/>
        <v>42.5</v>
      </c>
      <c r="F230" s="65">
        <v>20</v>
      </c>
      <c r="G230" s="50">
        <v>850</v>
      </c>
    </row>
    <row r="231" spans="1:7">
      <c r="A231" s="1">
        <v>5</v>
      </c>
      <c r="B231" s="155" t="s">
        <v>396</v>
      </c>
      <c r="C231" s="182"/>
      <c r="D231" s="10">
        <v>90</v>
      </c>
      <c r="E231" s="50">
        <f t="shared" si="12"/>
        <v>30.6</v>
      </c>
      <c r="F231" s="10">
        <v>25</v>
      </c>
      <c r="G231" s="9">
        <v>765</v>
      </c>
    </row>
    <row r="232" spans="1:7">
      <c r="A232" s="1">
        <v>6</v>
      </c>
      <c r="B232" s="155" t="s">
        <v>202</v>
      </c>
      <c r="C232" s="182"/>
      <c r="D232" s="10">
        <v>90</v>
      </c>
      <c r="E232" s="50">
        <f t="shared" si="12"/>
        <v>30.6</v>
      </c>
      <c r="F232" s="10">
        <v>25</v>
      </c>
      <c r="G232" s="9">
        <v>765</v>
      </c>
    </row>
    <row r="233" spans="1:7">
      <c r="A233" s="1">
        <v>7</v>
      </c>
      <c r="B233" s="150" t="s">
        <v>266</v>
      </c>
      <c r="C233" s="173"/>
      <c r="D233" s="7">
        <v>90</v>
      </c>
      <c r="E233" s="50">
        <f t="shared" si="12"/>
        <v>32</v>
      </c>
      <c r="F233" s="7">
        <v>20</v>
      </c>
      <c r="G233" s="38">
        <v>640</v>
      </c>
    </row>
    <row r="234" spans="1:7">
      <c r="A234" s="1">
        <v>8</v>
      </c>
      <c r="B234" s="150" t="s">
        <v>271</v>
      </c>
      <c r="C234" s="173"/>
      <c r="D234" s="7">
        <v>90</v>
      </c>
      <c r="E234" s="50">
        <f t="shared" si="12"/>
        <v>32.5</v>
      </c>
      <c r="F234" s="7">
        <v>20</v>
      </c>
      <c r="G234" s="38">
        <v>650</v>
      </c>
    </row>
    <row r="235" spans="1:7">
      <c r="A235" s="1">
        <v>9</v>
      </c>
      <c r="B235" s="150" t="s">
        <v>267</v>
      </c>
      <c r="C235" s="173"/>
      <c r="D235" s="7">
        <v>90</v>
      </c>
      <c r="E235" s="50">
        <f t="shared" si="12"/>
        <v>32</v>
      </c>
      <c r="F235" s="7">
        <v>20</v>
      </c>
      <c r="G235" s="38">
        <v>640</v>
      </c>
    </row>
    <row r="236" spans="1:7">
      <c r="A236" s="1">
        <v>10</v>
      </c>
      <c r="B236" s="150" t="s">
        <v>272</v>
      </c>
      <c r="C236" s="173"/>
      <c r="D236" s="7">
        <v>90</v>
      </c>
      <c r="E236" s="50">
        <f t="shared" si="12"/>
        <v>32</v>
      </c>
      <c r="F236" s="7">
        <v>20</v>
      </c>
      <c r="G236" s="38">
        <v>640</v>
      </c>
    </row>
    <row r="237" spans="1:7">
      <c r="A237" s="1">
        <v>11</v>
      </c>
      <c r="B237" s="150" t="s">
        <v>273</v>
      </c>
      <c r="C237" s="173"/>
      <c r="D237" s="7">
        <v>90</v>
      </c>
      <c r="E237" s="50">
        <f t="shared" si="12"/>
        <v>32</v>
      </c>
      <c r="F237" s="7">
        <v>20</v>
      </c>
      <c r="G237" s="38">
        <v>640</v>
      </c>
    </row>
    <row r="238" spans="1:7">
      <c r="A238" s="1">
        <v>12</v>
      </c>
      <c r="B238" s="150" t="s">
        <v>269</v>
      </c>
      <c r="C238" s="173"/>
      <c r="D238" s="7">
        <v>90</v>
      </c>
      <c r="E238" s="50">
        <f t="shared" si="12"/>
        <v>32</v>
      </c>
      <c r="F238" s="7">
        <v>20</v>
      </c>
      <c r="G238" s="38">
        <v>640</v>
      </c>
    </row>
    <row r="239" spans="1:7">
      <c r="A239" s="1">
        <v>13</v>
      </c>
      <c r="B239" s="150" t="s">
        <v>274</v>
      </c>
      <c r="C239" s="173"/>
      <c r="D239" s="7">
        <v>90</v>
      </c>
      <c r="E239" s="50">
        <f t="shared" si="12"/>
        <v>32</v>
      </c>
      <c r="F239" s="7">
        <v>20</v>
      </c>
      <c r="G239" s="38">
        <v>640</v>
      </c>
    </row>
    <row r="240" spans="1:7">
      <c r="A240" s="1">
        <v>14</v>
      </c>
      <c r="B240" s="150" t="s">
        <v>275</v>
      </c>
      <c r="C240" s="173"/>
      <c r="D240" s="7">
        <v>90</v>
      </c>
      <c r="E240" s="50">
        <f t="shared" si="12"/>
        <v>32</v>
      </c>
      <c r="F240" s="7">
        <v>20</v>
      </c>
      <c r="G240" s="38">
        <v>640</v>
      </c>
    </row>
    <row r="241" spans="1:7">
      <c r="A241" s="1">
        <v>15</v>
      </c>
      <c r="B241" s="152" t="s">
        <v>241</v>
      </c>
      <c r="C241" s="175"/>
      <c r="D241" s="7">
        <v>100</v>
      </c>
      <c r="E241" s="50">
        <f t="shared" si="12"/>
        <v>44.5</v>
      </c>
      <c r="F241" s="7">
        <v>20</v>
      </c>
      <c r="G241" s="38">
        <v>890</v>
      </c>
    </row>
    <row r="242" spans="1:7">
      <c r="A242" s="1">
        <v>16</v>
      </c>
      <c r="B242" s="152" t="s">
        <v>242</v>
      </c>
      <c r="C242" s="175"/>
      <c r="D242" s="7">
        <v>100</v>
      </c>
      <c r="E242" s="50">
        <f t="shared" si="12"/>
        <v>42.5</v>
      </c>
      <c r="F242" s="7">
        <v>20</v>
      </c>
      <c r="G242" s="38">
        <v>850</v>
      </c>
    </row>
    <row r="243" spans="1:7">
      <c r="A243" s="1">
        <v>17</v>
      </c>
      <c r="B243" s="152" t="s">
        <v>243</v>
      </c>
      <c r="C243" s="175"/>
      <c r="D243" s="7">
        <v>100</v>
      </c>
      <c r="E243" s="50">
        <f t="shared" si="12"/>
        <v>41.25</v>
      </c>
      <c r="F243" s="7">
        <v>20</v>
      </c>
      <c r="G243" s="38">
        <v>825</v>
      </c>
    </row>
    <row r="244" spans="1:7">
      <c r="A244" s="1">
        <v>18</v>
      </c>
      <c r="B244" s="152" t="s">
        <v>205</v>
      </c>
      <c r="C244" s="175"/>
      <c r="D244" s="65">
        <v>100</v>
      </c>
      <c r="E244" s="50">
        <f t="shared" si="12"/>
        <v>46</v>
      </c>
      <c r="F244" s="65">
        <v>20</v>
      </c>
      <c r="G244" s="50">
        <v>920</v>
      </c>
    </row>
    <row r="245" spans="1:7">
      <c r="A245" s="1">
        <v>19</v>
      </c>
      <c r="B245" s="150" t="s">
        <v>276</v>
      </c>
      <c r="C245" s="173"/>
      <c r="D245" s="7">
        <v>90</v>
      </c>
      <c r="E245" s="50">
        <f t="shared" si="12"/>
        <v>38.25</v>
      </c>
      <c r="F245" s="7">
        <v>20</v>
      </c>
      <c r="G245" s="38">
        <v>765</v>
      </c>
    </row>
    <row r="246" spans="1:7">
      <c r="A246" s="236" t="s">
        <v>125</v>
      </c>
      <c r="B246" s="236"/>
      <c r="C246" s="236"/>
      <c r="D246" s="236"/>
      <c r="E246" s="236"/>
      <c r="F246" s="236"/>
      <c r="G246" s="236"/>
    </row>
    <row r="247" spans="1:7">
      <c r="A247" s="98">
        <v>1</v>
      </c>
      <c r="B247" s="161" t="s">
        <v>277</v>
      </c>
      <c r="C247" s="173"/>
      <c r="D247" s="7">
        <v>120</v>
      </c>
      <c r="E247" s="146">
        <f t="shared" ref="E247:E252" si="13">G247/F247</f>
        <v>39.9</v>
      </c>
      <c r="F247" s="83">
        <v>20</v>
      </c>
      <c r="G247" s="84">
        <v>798</v>
      </c>
    </row>
    <row r="248" spans="1:7">
      <c r="A248" s="1">
        <v>2</v>
      </c>
      <c r="B248" s="150" t="s">
        <v>278</v>
      </c>
      <c r="C248" s="173"/>
      <c r="D248" s="7">
        <v>120</v>
      </c>
      <c r="E248" s="37">
        <f t="shared" si="13"/>
        <v>45.5</v>
      </c>
      <c r="F248" s="7">
        <v>20</v>
      </c>
      <c r="G248" s="38">
        <v>910</v>
      </c>
    </row>
    <row r="249" spans="1:7">
      <c r="A249" s="1">
        <v>3</v>
      </c>
      <c r="B249" s="150" t="s">
        <v>279</v>
      </c>
      <c r="C249" s="173"/>
      <c r="D249" s="7">
        <v>90</v>
      </c>
      <c r="E249" s="37">
        <f t="shared" si="13"/>
        <v>33.5</v>
      </c>
      <c r="F249" s="7">
        <v>20</v>
      </c>
      <c r="G249" s="38">
        <v>670</v>
      </c>
    </row>
    <row r="250" spans="1:7">
      <c r="A250" s="1">
        <v>4</v>
      </c>
      <c r="B250" s="150" t="s">
        <v>278</v>
      </c>
      <c r="C250" s="173"/>
      <c r="D250" s="7">
        <v>90</v>
      </c>
      <c r="E250" s="37">
        <f t="shared" si="13"/>
        <v>39.799999999999997</v>
      </c>
      <c r="F250" s="7">
        <v>20</v>
      </c>
      <c r="G250" s="38">
        <v>796</v>
      </c>
    </row>
    <row r="251" spans="1:7">
      <c r="A251" s="1">
        <v>5</v>
      </c>
      <c r="B251" s="150" t="s">
        <v>280</v>
      </c>
      <c r="C251" s="173"/>
      <c r="D251" s="7">
        <v>90</v>
      </c>
      <c r="E251" s="37">
        <f t="shared" si="13"/>
        <v>35.1</v>
      </c>
      <c r="F251" s="7">
        <v>20</v>
      </c>
      <c r="G251" s="38">
        <v>702</v>
      </c>
    </row>
    <row r="252" spans="1:7">
      <c r="A252" s="1">
        <v>6</v>
      </c>
      <c r="B252" s="150" t="s">
        <v>281</v>
      </c>
      <c r="C252" s="173"/>
      <c r="D252" s="7">
        <v>35</v>
      </c>
      <c r="E252" s="37">
        <f t="shared" si="13"/>
        <v>20.9</v>
      </c>
      <c r="F252" s="7">
        <v>60</v>
      </c>
      <c r="G252" s="38">
        <v>1254</v>
      </c>
    </row>
    <row r="253" spans="1:7" ht="20.25" customHeight="1">
      <c r="A253" s="235" t="s">
        <v>127</v>
      </c>
      <c r="B253" s="235"/>
      <c r="C253" s="235"/>
      <c r="D253" s="235"/>
      <c r="E253" s="235"/>
      <c r="F253" s="235"/>
      <c r="G253" s="235"/>
    </row>
    <row r="254" spans="1:7">
      <c r="A254" s="183">
        <v>1</v>
      </c>
      <c r="B254" s="184" t="s">
        <v>203</v>
      </c>
      <c r="C254" s="187"/>
      <c r="D254" s="64">
        <v>120</v>
      </c>
      <c r="E254" s="185">
        <f>G254/F254</f>
        <v>21</v>
      </c>
      <c r="F254" s="186">
        <v>50</v>
      </c>
      <c r="G254" s="185">
        <v>1050</v>
      </c>
    </row>
    <row r="255" spans="1:7" ht="19.5" customHeight="1">
      <c r="A255" s="229" t="s">
        <v>128</v>
      </c>
      <c r="B255" s="229"/>
      <c r="C255" s="229"/>
      <c r="D255" s="229"/>
      <c r="E255" s="229"/>
      <c r="F255" s="229"/>
      <c r="G255" s="229"/>
    </row>
    <row r="256" spans="1:7">
      <c r="A256" s="98">
        <v>1</v>
      </c>
      <c r="B256" s="213" t="s">
        <v>282</v>
      </c>
      <c r="C256" s="173"/>
      <c r="D256" s="7">
        <v>2500</v>
      </c>
      <c r="E256" s="146">
        <f>G256/F256</f>
        <v>278.66666666666669</v>
      </c>
      <c r="F256" s="83">
        <v>3</v>
      </c>
      <c r="G256" s="37">
        <v>836</v>
      </c>
    </row>
    <row r="257" spans="1:7" ht="16.8">
      <c r="A257" s="1">
        <v>2</v>
      </c>
      <c r="B257" s="214" t="s">
        <v>283</v>
      </c>
      <c r="C257" s="116" t="s">
        <v>385</v>
      </c>
      <c r="D257" s="7">
        <v>1000</v>
      </c>
      <c r="E257" s="37">
        <f t="shared" ref="E257:E269" si="14">G257/F257</f>
        <v>142.5</v>
      </c>
      <c r="F257" s="7">
        <v>10</v>
      </c>
      <c r="G257" s="37">
        <v>1425</v>
      </c>
    </row>
    <row r="258" spans="1:7" ht="16.8">
      <c r="A258" s="1">
        <v>3</v>
      </c>
      <c r="B258" s="215" t="s">
        <v>404</v>
      </c>
      <c r="C258" s="116"/>
      <c r="D258" s="66" t="s">
        <v>193</v>
      </c>
      <c r="E258" s="37">
        <f t="shared" si="14"/>
        <v>60</v>
      </c>
      <c r="F258" s="66" t="s">
        <v>194</v>
      </c>
      <c r="G258" s="50">
        <v>600</v>
      </c>
    </row>
    <row r="259" spans="1:7" ht="16.8">
      <c r="A259" s="98">
        <v>4</v>
      </c>
      <c r="B259" s="216" t="s">
        <v>402</v>
      </c>
      <c r="C259" s="116"/>
      <c r="D259" s="66">
        <v>1000</v>
      </c>
      <c r="E259" s="37">
        <f t="shared" si="14"/>
        <v>108.7</v>
      </c>
      <c r="F259" s="66">
        <v>10</v>
      </c>
      <c r="G259" s="50">
        <v>1087</v>
      </c>
    </row>
    <row r="260" spans="1:7" ht="16.8">
      <c r="A260" s="1">
        <v>5</v>
      </c>
      <c r="B260" s="214" t="s">
        <v>284</v>
      </c>
      <c r="C260" s="116" t="s">
        <v>385</v>
      </c>
      <c r="D260" s="7">
        <v>1000</v>
      </c>
      <c r="E260" s="37">
        <f t="shared" si="14"/>
        <v>133.6</v>
      </c>
      <c r="F260" s="7">
        <v>10</v>
      </c>
      <c r="G260" s="37">
        <v>1336</v>
      </c>
    </row>
    <row r="261" spans="1:7">
      <c r="A261" s="1">
        <v>6</v>
      </c>
      <c r="B261" s="215" t="s">
        <v>209</v>
      </c>
      <c r="C261" s="189"/>
      <c r="D261" s="66" t="s">
        <v>193</v>
      </c>
      <c r="E261" s="37">
        <f t="shared" si="14"/>
        <v>58.5</v>
      </c>
      <c r="F261" s="66" t="s">
        <v>194</v>
      </c>
      <c r="G261" s="217">
        <v>585</v>
      </c>
    </row>
    <row r="262" spans="1:7">
      <c r="A262" s="98">
        <v>7</v>
      </c>
      <c r="B262" s="216" t="s">
        <v>403</v>
      </c>
      <c r="C262" s="189"/>
      <c r="D262" s="66">
        <v>1000</v>
      </c>
      <c r="E262" s="37">
        <f t="shared" si="14"/>
        <v>108.7</v>
      </c>
      <c r="F262" s="66">
        <v>10</v>
      </c>
      <c r="G262" s="50">
        <v>1087</v>
      </c>
    </row>
    <row r="263" spans="1:7">
      <c r="A263" s="1">
        <v>8</v>
      </c>
      <c r="B263" s="214" t="s">
        <v>285</v>
      </c>
      <c r="C263" s="173"/>
      <c r="D263" s="69">
        <v>2900</v>
      </c>
      <c r="E263" s="37">
        <f t="shared" si="14"/>
        <v>222.33333333333334</v>
      </c>
      <c r="F263" s="7">
        <v>3</v>
      </c>
      <c r="G263" s="37">
        <v>667</v>
      </c>
    </row>
    <row r="264" spans="1:7">
      <c r="A264" s="1">
        <v>9</v>
      </c>
      <c r="B264" s="214" t="s">
        <v>286</v>
      </c>
      <c r="C264" s="173"/>
      <c r="D264" s="69">
        <v>170</v>
      </c>
      <c r="E264" s="37">
        <f t="shared" si="14"/>
        <v>17.68</v>
      </c>
      <c r="F264" s="7">
        <v>50</v>
      </c>
      <c r="G264" s="37">
        <v>884</v>
      </c>
    </row>
    <row r="265" spans="1:7">
      <c r="A265" s="98">
        <v>10</v>
      </c>
      <c r="B265" s="214" t="s">
        <v>286</v>
      </c>
      <c r="C265" s="173"/>
      <c r="D265" s="69">
        <v>200</v>
      </c>
      <c r="E265" s="37">
        <f t="shared" si="14"/>
        <v>19.440000000000001</v>
      </c>
      <c r="F265" s="7">
        <v>50</v>
      </c>
      <c r="G265" s="37">
        <v>972</v>
      </c>
    </row>
    <row r="266" spans="1:7">
      <c r="A266" s="1">
        <v>11</v>
      </c>
      <c r="B266" s="214" t="s">
        <v>286</v>
      </c>
      <c r="C266" s="173"/>
      <c r="D266" s="69">
        <v>260</v>
      </c>
      <c r="E266" s="37">
        <f t="shared" si="14"/>
        <v>23.466666666666665</v>
      </c>
      <c r="F266" s="7">
        <v>30</v>
      </c>
      <c r="G266" s="37">
        <v>704</v>
      </c>
    </row>
    <row r="267" spans="1:7">
      <c r="A267" s="1">
        <v>12</v>
      </c>
      <c r="B267" s="214" t="s">
        <v>286</v>
      </c>
      <c r="C267" s="173"/>
      <c r="D267" s="69">
        <v>300</v>
      </c>
      <c r="E267" s="37">
        <f t="shared" si="14"/>
        <v>26.666666666666668</v>
      </c>
      <c r="F267" s="7">
        <v>30</v>
      </c>
      <c r="G267" s="37">
        <v>800</v>
      </c>
    </row>
    <row r="268" spans="1:7" ht="16.8">
      <c r="A268" s="98">
        <v>13</v>
      </c>
      <c r="B268" s="214" t="s">
        <v>286</v>
      </c>
      <c r="C268" s="116" t="s">
        <v>385</v>
      </c>
      <c r="D268" s="69">
        <v>360</v>
      </c>
      <c r="E268" s="37">
        <f t="shared" si="14"/>
        <v>27.2</v>
      </c>
      <c r="F268" s="7">
        <v>30</v>
      </c>
      <c r="G268" s="37">
        <v>816</v>
      </c>
    </row>
    <row r="269" spans="1:7">
      <c r="A269" s="1">
        <v>14</v>
      </c>
      <c r="B269" s="214" t="s">
        <v>286</v>
      </c>
      <c r="C269" s="173"/>
      <c r="D269" s="69">
        <v>450</v>
      </c>
      <c r="E269" s="37">
        <f t="shared" si="14"/>
        <v>39</v>
      </c>
      <c r="F269" s="7">
        <v>20</v>
      </c>
      <c r="G269" s="37">
        <v>780</v>
      </c>
    </row>
    <row r="270" spans="1:7" ht="18.75" customHeight="1">
      <c r="A270" s="234" t="s">
        <v>129</v>
      </c>
      <c r="B270" s="234"/>
      <c r="C270" s="234"/>
      <c r="D270" s="234"/>
      <c r="E270" s="234"/>
      <c r="F270" s="234"/>
      <c r="G270" s="234"/>
    </row>
    <row r="271" spans="1:7">
      <c r="A271" s="96">
        <v>1</v>
      </c>
      <c r="B271" s="161" t="s">
        <v>287</v>
      </c>
      <c r="C271" s="173"/>
      <c r="D271" s="7">
        <v>70</v>
      </c>
      <c r="E271" s="146">
        <f>G271/F271</f>
        <v>40.43333333333333</v>
      </c>
      <c r="F271" s="83">
        <v>30</v>
      </c>
      <c r="G271" s="146">
        <v>1213</v>
      </c>
    </row>
    <row r="272" spans="1:7">
      <c r="A272" s="77">
        <v>2</v>
      </c>
      <c r="B272" s="150" t="s">
        <v>288</v>
      </c>
      <c r="C272" s="173"/>
      <c r="D272" s="7">
        <v>70</v>
      </c>
      <c r="E272" s="37">
        <f>G272/F272</f>
        <v>33.299999999999997</v>
      </c>
      <c r="F272" s="7">
        <v>30</v>
      </c>
      <c r="G272" s="37">
        <v>999</v>
      </c>
    </row>
    <row r="273" spans="1:7">
      <c r="A273" s="77">
        <v>3</v>
      </c>
      <c r="B273" s="150" t="s">
        <v>289</v>
      </c>
      <c r="C273" s="173"/>
      <c r="D273" s="7">
        <v>70</v>
      </c>
      <c r="E273" s="37">
        <f>G273/F273</f>
        <v>34.799999999999997</v>
      </c>
      <c r="F273" s="7">
        <v>30</v>
      </c>
      <c r="G273" s="37">
        <v>1044</v>
      </c>
    </row>
    <row r="274" spans="1:7" ht="21" customHeight="1">
      <c r="A274" s="229" t="s">
        <v>130</v>
      </c>
      <c r="B274" s="229"/>
      <c r="C274" s="229"/>
      <c r="D274" s="229"/>
      <c r="E274" s="229"/>
      <c r="F274" s="229"/>
      <c r="G274" s="229"/>
    </row>
    <row r="275" spans="1:7">
      <c r="A275" s="96">
        <v>1</v>
      </c>
      <c r="B275" s="161" t="s">
        <v>229</v>
      </c>
      <c r="C275" s="173"/>
      <c r="D275" s="7">
        <v>80</v>
      </c>
      <c r="E275" s="146">
        <f>G275/F275</f>
        <v>40.791666666666664</v>
      </c>
      <c r="F275" s="83">
        <v>24</v>
      </c>
      <c r="G275" s="146">
        <v>979</v>
      </c>
    </row>
    <row r="276" spans="1:7" ht="28.5" customHeight="1">
      <c r="A276" s="77">
        <v>2</v>
      </c>
      <c r="B276" s="157" t="s">
        <v>216</v>
      </c>
      <c r="C276" s="190"/>
      <c r="D276" s="65">
        <v>55</v>
      </c>
      <c r="E276" s="37">
        <f t="shared" ref="E276:E320" si="15">G276/F276</f>
        <v>28.333333333333332</v>
      </c>
      <c r="F276" s="65">
        <v>36</v>
      </c>
      <c r="G276" s="50">
        <v>1020</v>
      </c>
    </row>
    <row r="277" spans="1:7" ht="30.6">
      <c r="A277" s="77">
        <v>3</v>
      </c>
      <c r="B277" s="150" t="s">
        <v>290</v>
      </c>
      <c r="C277" s="173"/>
      <c r="D277" s="7">
        <v>90</v>
      </c>
      <c r="E277" s="37">
        <f t="shared" si="15"/>
        <v>36.041666666666664</v>
      </c>
      <c r="F277" s="7">
        <v>48</v>
      </c>
      <c r="G277" s="38">
        <v>1730</v>
      </c>
    </row>
    <row r="278" spans="1:7" ht="24" customHeight="1">
      <c r="A278" s="77">
        <v>4</v>
      </c>
      <c r="B278" s="157" t="s">
        <v>219</v>
      </c>
      <c r="C278" s="190"/>
      <c r="D278" s="65">
        <v>55</v>
      </c>
      <c r="E278" s="37">
        <f t="shared" si="15"/>
        <v>28.333333333333332</v>
      </c>
      <c r="F278" s="65">
        <v>36</v>
      </c>
      <c r="G278" s="50">
        <v>1020</v>
      </c>
    </row>
    <row r="279" spans="1:7" ht="24" customHeight="1">
      <c r="A279" s="96">
        <v>5</v>
      </c>
      <c r="B279" s="157" t="s">
        <v>291</v>
      </c>
      <c r="C279" s="202" t="s">
        <v>387</v>
      </c>
      <c r="D279" s="65">
        <v>67</v>
      </c>
      <c r="E279" s="37">
        <f t="shared" si="15"/>
        <v>36.666666666666664</v>
      </c>
      <c r="F279" s="65">
        <v>36</v>
      </c>
      <c r="G279" s="50">
        <v>1320</v>
      </c>
    </row>
    <row r="280" spans="1:7" ht="24" customHeight="1">
      <c r="A280" s="77">
        <v>6</v>
      </c>
      <c r="B280" s="157" t="s">
        <v>292</v>
      </c>
      <c r="C280" s="202" t="s">
        <v>387</v>
      </c>
      <c r="D280" s="65">
        <v>70</v>
      </c>
      <c r="E280" s="37">
        <f t="shared" si="15"/>
        <v>36.666666666666664</v>
      </c>
      <c r="F280" s="65">
        <v>36</v>
      </c>
      <c r="G280" s="50">
        <v>1320</v>
      </c>
    </row>
    <row r="281" spans="1:7" ht="24" customHeight="1">
      <c r="A281" s="77">
        <v>7</v>
      </c>
      <c r="B281" s="157" t="s">
        <v>293</v>
      </c>
      <c r="C281" s="202" t="s">
        <v>387</v>
      </c>
      <c r="D281" s="65">
        <v>70</v>
      </c>
      <c r="E281" s="37">
        <f t="shared" si="15"/>
        <v>36.666666666666664</v>
      </c>
      <c r="F281" s="65">
        <v>36</v>
      </c>
      <c r="G281" s="50">
        <v>1320</v>
      </c>
    </row>
    <row r="282" spans="1:7" ht="24" customHeight="1">
      <c r="A282" s="77">
        <v>8</v>
      </c>
      <c r="B282" s="157" t="s">
        <v>294</v>
      </c>
      <c r="C282" s="202" t="s">
        <v>387</v>
      </c>
      <c r="D282" s="65">
        <v>70</v>
      </c>
      <c r="E282" s="37">
        <f t="shared" si="15"/>
        <v>36.666666666666664</v>
      </c>
      <c r="F282" s="65">
        <v>36</v>
      </c>
      <c r="G282" s="50">
        <v>1320</v>
      </c>
    </row>
    <row r="283" spans="1:7" ht="21.75" customHeight="1">
      <c r="A283" s="96">
        <v>9</v>
      </c>
      <c r="B283" s="157" t="s">
        <v>217</v>
      </c>
      <c r="C283" s="190"/>
      <c r="D283" s="65">
        <v>55</v>
      </c>
      <c r="E283" s="37">
        <f t="shared" si="15"/>
        <v>28.333333333333332</v>
      </c>
      <c r="F283" s="65">
        <v>36</v>
      </c>
      <c r="G283" s="50">
        <v>1020</v>
      </c>
    </row>
    <row r="284" spans="1:7" ht="24" customHeight="1">
      <c r="A284" s="77">
        <v>10</v>
      </c>
      <c r="B284" s="157" t="s">
        <v>214</v>
      </c>
      <c r="C284" s="190"/>
      <c r="D284" s="65">
        <v>55</v>
      </c>
      <c r="E284" s="37">
        <f t="shared" si="15"/>
        <v>28.333333333333332</v>
      </c>
      <c r="F284" s="65">
        <v>36</v>
      </c>
      <c r="G284" s="50">
        <v>1020</v>
      </c>
    </row>
    <row r="285" spans="1:7" ht="23.25" customHeight="1">
      <c r="A285" s="77">
        <v>11</v>
      </c>
      <c r="B285" s="157" t="s">
        <v>221</v>
      </c>
      <c r="C285" s="190"/>
      <c r="D285" s="65">
        <v>55</v>
      </c>
      <c r="E285" s="37">
        <f t="shared" si="15"/>
        <v>28.333333333333332</v>
      </c>
      <c r="F285" s="65">
        <v>36</v>
      </c>
      <c r="G285" s="50">
        <v>1020</v>
      </c>
    </row>
    <row r="286" spans="1:7">
      <c r="A286" s="77">
        <v>12</v>
      </c>
      <c r="B286" s="150" t="s">
        <v>295</v>
      </c>
      <c r="C286" s="191"/>
      <c r="D286" s="69">
        <v>95</v>
      </c>
      <c r="E286" s="37">
        <f t="shared" si="15"/>
        <v>88.888888888888886</v>
      </c>
      <c r="F286" s="7">
        <v>9</v>
      </c>
      <c r="G286" s="37">
        <v>800</v>
      </c>
    </row>
    <row r="287" spans="1:7" ht="20.399999999999999">
      <c r="A287" s="96">
        <v>13</v>
      </c>
      <c r="B287" s="157" t="s">
        <v>213</v>
      </c>
      <c r="C287" s="190"/>
      <c r="D287" s="65">
        <v>55</v>
      </c>
      <c r="E287" s="37">
        <f t="shared" si="15"/>
        <v>28.333333333333332</v>
      </c>
      <c r="F287" s="65">
        <v>36</v>
      </c>
      <c r="G287" s="50">
        <v>1020</v>
      </c>
    </row>
    <row r="288" spans="1:7" ht="21.75" customHeight="1">
      <c r="A288" s="77">
        <v>14</v>
      </c>
      <c r="B288" s="152" t="s">
        <v>220</v>
      </c>
      <c r="C288" s="175"/>
      <c r="D288" s="65">
        <v>55</v>
      </c>
      <c r="E288" s="37">
        <f t="shared" si="15"/>
        <v>28.333333333333332</v>
      </c>
      <c r="F288" s="65">
        <v>36</v>
      </c>
      <c r="G288" s="50">
        <v>1020</v>
      </c>
    </row>
    <row r="289" spans="1:7" ht="20.399999999999999">
      <c r="A289" s="77">
        <v>15</v>
      </c>
      <c r="B289" s="157" t="s">
        <v>218</v>
      </c>
      <c r="C289" s="190"/>
      <c r="D289" s="65">
        <v>55</v>
      </c>
      <c r="E289" s="37">
        <f t="shared" si="15"/>
        <v>28.333333333333332</v>
      </c>
      <c r="F289" s="65">
        <v>36</v>
      </c>
      <c r="G289" s="50">
        <v>1020</v>
      </c>
    </row>
    <row r="290" spans="1:7">
      <c r="A290" s="77">
        <v>16</v>
      </c>
      <c r="B290" s="152" t="s">
        <v>215</v>
      </c>
      <c r="C290" s="175"/>
      <c r="D290" s="65">
        <v>55</v>
      </c>
      <c r="E290" s="37">
        <f t="shared" si="15"/>
        <v>28.333333333333332</v>
      </c>
      <c r="F290" s="65">
        <v>36</v>
      </c>
      <c r="G290" s="50">
        <v>1020</v>
      </c>
    </row>
    <row r="291" spans="1:7">
      <c r="A291" s="96">
        <v>17</v>
      </c>
      <c r="B291" s="150" t="s">
        <v>296</v>
      </c>
      <c r="C291" s="173"/>
      <c r="D291" s="7">
        <v>35</v>
      </c>
      <c r="E291" s="37">
        <f t="shared" si="15"/>
        <v>21.354166666666668</v>
      </c>
      <c r="F291" s="7">
        <v>96</v>
      </c>
      <c r="G291" s="37">
        <v>2050</v>
      </c>
    </row>
    <row r="292" spans="1:7">
      <c r="A292" s="77">
        <v>18</v>
      </c>
      <c r="B292" s="150" t="s">
        <v>297</v>
      </c>
      <c r="C292" s="173"/>
      <c r="D292" s="7">
        <v>20</v>
      </c>
      <c r="E292" s="37">
        <f t="shared" si="15"/>
        <v>35.04</v>
      </c>
      <c r="F292" s="7">
        <v>25</v>
      </c>
      <c r="G292" s="38">
        <v>876</v>
      </c>
    </row>
    <row r="293" spans="1:7">
      <c r="A293" s="77">
        <v>19</v>
      </c>
      <c r="B293" s="150" t="s">
        <v>298</v>
      </c>
      <c r="C293" s="173"/>
      <c r="D293" s="7">
        <v>126</v>
      </c>
      <c r="E293" s="37">
        <f t="shared" si="15"/>
        <v>83.666666666666671</v>
      </c>
      <c r="F293" s="7">
        <v>12</v>
      </c>
      <c r="G293" s="38">
        <v>1004</v>
      </c>
    </row>
    <row r="294" spans="1:7">
      <c r="A294" s="77">
        <v>20</v>
      </c>
      <c r="B294" s="150" t="s">
        <v>299</v>
      </c>
      <c r="C294" s="173"/>
      <c r="D294" s="7">
        <v>70</v>
      </c>
      <c r="E294" s="37">
        <f t="shared" si="15"/>
        <v>21.354166666666668</v>
      </c>
      <c r="F294" s="7">
        <v>96</v>
      </c>
      <c r="G294" s="37">
        <v>2050</v>
      </c>
    </row>
    <row r="295" spans="1:7">
      <c r="A295" s="96">
        <v>21</v>
      </c>
      <c r="B295" s="153" t="s">
        <v>300</v>
      </c>
      <c r="C295" s="180"/>
      <c r="D295" s="7">
        <v>95</v>
      </c>
      <c r="E295" s="37">
        <f t="shared" si="15"/>
        <v>49.28125</v>
      </c>
      <c r="F295" s="7">
        <v>32</v>
      </c>
      <c r="G295" s="37">
        <v>1577</v>
      </c>
    </row>
    <row r="296" spans="1:7">
      <c r="A296" s="77">
        <v>22</v>
      </c>
      <c r="B296" s="153" t="s">
        <v>301</v>
      </c>
      <c r="C296" s="180"/>
      <c r="D296" s="7">
        <v>80</v>
      </c>
      <c r="E296" s="37">
        <f t="shared" si="15"/>
        <v>27.733333333333334</v>
      </c>
      <c r="F296" s="7">
        <v>60</v>
      </c>
      <c r="G296" s="37">
        <v>1664</v>
      </c>
    </row>
    <row r="297" spans="1:7">
      <c r="A297" s="77">
        <v>23</v>
      </c>
      <c r="B297" s="153" t="s">
        <v>302</v>
      </c>
      <c r="C297" s="180"/>
      <c r="D297" s="7">
        <v>60</v>
      </c>
      <c r="E297" s="37">
        <f t="shared" si="15"/>
        <v>20.666666666666668</v>
      </c>
      <c r="F297" s="7">
        <v>108</v>
      </c>
      <c r="G297" s="37">
        <v>2232</v>
      </c>
    </row>
    <row r="298" spans="1:7">
      <c r="A298" s="77">
        <v>24</v>
      </c>
      <c r="B298" s="153" t="s">
        <v>303</v>
      </c>
      <c r="C298" s="180"/>
      <c r="D298" s="7">
        <v>60</v>
      </c>
      <c r="E298" s="37">
        <f t="shared" si="15"/>
        <v>20.666666666666668</v>
      </c>
      <c r="F298" s="7">
        <v>108</v>
      </c>
      <c r="G298" s="37">
        <v>2232</v>
      </c>
    </row>
    <row r="299" spans="1:7">
      <c r="A299" s="96">
        <v>25</v>
      </c>
      <c r="B299" s="158" t="s">
        <v>304</v>
      </c>
      <c r="C299" s="173"/>
      <c r="D299" s="7">
        <v>110</v>
      </c>
      <c r="E299" s="37">
        <f t="shared" si="15"/>
        <v>86.666666666666671</v>
      </c>
      <c r="F299" s="81">
        <v>9</v>
      </c>
      <c r="G299" s="82">
        <v>780</v>
      </c>
    </row>
    <row r="300" spans="1:7">
      <c r="A300" s="77">
        <v>26</v>
      </c>
      <c r="B300" s="150" t="s">
        <v>305</v>
      </c>
      <c r="C300" s="173"/>
      <c r="D300" s="5">
        <v>125</v>
      </c>
      <c r="E300" s="37">
        <f t="shared" si="15"/>
        <v>71.5</v>
      </c>
      <c r="F300" s="5">
        <v>16</v>
      </c>
      <c r="G300" s="16">
        <v>1144</v>
      </c>
    </row>
    <row r="301" spans="1:7" ht="16.8">
      <c r="A301" s="77">
        <v>27</v>
      </c>
      <c r="B301" s="150" t="s">
        <v>306</v>
      </c>
      <c r="C301" s="116" t="s">
        <v>385</v>
      </c>
      <c r="D301" s="5">
        <v>125</v>
      </c>
      <c r="E301" s="37">
        <f t="shared" si="15"/>
        <v>71.5</v>
      </c>
      <c r="F301" s="5">
        <v>16</v>
      </c>
      <c r="G301" s="16">
        <v>1144</v>
      </c>
    </row>
    <row r="302" spans="1:7">
      <c r="A302" s="77">
        <v>28</v>
      </c>
      <c r="B302" s="159" t="s">
        <v>307</v>
      </c>
      <c r="C302" s="180"/>
      <c r="D302" s="5">
        <v>125</v>
      </c>
      <c r="E302" s="37">
        <f t="shared" si="15"/>
        <v>71.5</v>
      </c>
      <c r="F302" s="5">
        <v>16</v>
      </c>
      <c r="G302" s="14">
        <v>1144</v>
      </c>
    </row>
    <row r="303" spans="1:7">
      <c r="A303" s="96">
        <v>29</v>
      </c>
      <c r="B303" s="160" t="s">
        <v>308</v>
      </c>
      <c r="C303" s="202" t="s">
        <v>387</v>
      </c>
      <c r="D303" s="5">
        <v>105</v>
      </c>
      <c r="E303" s="37">
        <f t="shared" si="15"/>
        <v>73.125</v>
      </c>
      <c r="F303" s="5">
        <v>16</v>
      </c>
      <c r="G303" s="94">
        <v>1170</v>
      </c>
    </row>
    <row r="304" spans="1:7">
      <c r="A304" s="77">
        <v>30</v>
      </c>
      <c r="B304" s="160" t="s">
        <v>309</v>
      </c>
      <c r="C304" s="202" t="s">
        <v>387</v>
      </c>
      <c r="D304" s="5">
        <v>105</v>
      </c>
      <c r="E304" s="37">
        <f t="shared" si="15"/>
        <v>75.9375</v>
      </c>
      <c r="F304" s="5">
        <v>16</v>
      </c>
      <c r="G304" s="94">
        <v>1215</v>
      </c>
    </row>
    <row r="305" spans="1:7">
      <c r="A305" s="77">
        <v>31</v>
      </c>
      <c r="B305" s="160" t="s">
        <v>310</v>
      </c>
      <c r="C305" s="202" t="s">
        <v>387</v>
      </c>
      <c r="D305" s="5">
        <v>105</v>
      </c>
      <c r="E305" s="37">
        <f t="shared" si="15"/>
        <v>78.1875</v>
      </c>
      <c r="F305" s="5">
        <v>16</v>
      </c>
      <c r="G305" s="94">
        <v>1251</v>
      </c>
    </row>
    <row r="306" spans="1:7">
      <c r="A306" s="77">
        <v>32</v>
      </c>
      <c r="B306" s="160" t="s">
        <v>311</v>
      </c>
      <c r="C306" s="202" t="s">
        <v>387</v>
      </c>
      <c r="D306" s="5">
        <v>105</v>
      </c>
      <c r="E306" s="37">
        <f t="shared" si="15"/>
        <v>89.0625</v>
      </c>
      <c r="F306" s="5">
        <v>16</v>
      </c>
      <c r="G306" s="94">
        <v>1425</v>
      </c>
    </row>
    <row r="307" spans="1:7">
      <c r="A307" s="96">
        <v>33</v>
      </c>
      <c r="B307" s="160" t="s">
        <v>312</v>
      </c>
      <c r="C307" s="180"/>
      <c r="D307" s="5">
        <v>100</v>
      </c>
      <c r="E307" s="37">
        <f t="shared" si="15"/>
        <v>49.416666666666664</v>
      </c>
      <c r="F307" s="93">
        <v>24</v>
      </c>
      <c r="G307" s="94">
        <v>1186</v>
      </c>
    </row>
    <row r="308" spans="1:7">
      <c r="A308" s="77">
        <v>34</v>
      </c>
      <c r="B308" s="160" t="s">
        <v>313</v>
      </c>
      <c r="C308" s="180"/>
      <c r="D308" s="5">
        <v>100</v>
      </c>
      <c r="E308" s="37">
        <f t="shared" si="15"/>
        <v>60</v>
      </c>
      <c r="F308" s="93">
        <v>24</v>
      </c>
      <c r="G308" s="94">
        <v>1440</v>
      </c>
    </row>
    <row r="309" spans="1:7">
      <c r="A309" s="77">
        <v>35</v>
      </c>
      <c r="B309" s="160" t="s">
        <v>314</v>
      </c>
      <c r="C309" s="180"/>
      <c r="D309" s="5">
        <v>100</v>
      </c>
      <c r="E309" s="37">
        <f t="shared" si="15"/>
        <v>49.166666666666664</v>
      </c>
      <c r="F309" s="93">
        <v>24</v>
      </c>
      <c r="G309" s="94">
        <v>1180</v>
      </c>
    </row>
    <row r="310" spans="1:7">
      <c r="A310" s="77">
        <v>36</v>
      </c>
      <c r="B310" s="160" t="s">
        <v>315</v>
      </c>
      <c r="C310" s="180"/>
      <c r="D310" s="5">
        <v>100</v>
      </c>
      <c r="E310" s="37">
        <f t="shared" si="15"/>
        <v>48.625</v>
      </c>
      <c r="F310" s="93">
        <v>24</v>
      </c>
      <c r="G310" s="94">
        <v>1167</v>
      </c>
    </row>
    <row r="311" spans="1:7">
      <c r="A311" s="96">
        <v>37</v>
      </c>
      <c r="B311" s="161" t="s">
        <v>316</v>
      </c>
      <c r="C311" s="173"/>
      <c r="D311" s="7">
        <v>70</v>
      </c>
      <c r="E311" s="37">
        <f t="shared" si="15"/>
        <v>38.125</v>
      </c>
      <c r="F311" s="83">
        <v>80</v>
      </c>
      <c r="G311" s="84">
        <v>3050</v>
      </c>
    </row>
    <row r="312" spans="1:7" ht="16.8">
      <c r="A312" s="77">
        <v>38</v>
      </c>
      <c r="B312" s="150" t="s">
        <v>317</v>
      </c>
      <c r="C312" s="116" t="s">
        <v>385</v>
      </c>
      <c r="D312" s="7">
        <v>130</v>
      </c>
      <c r="E312" s="37">
        <f t="shared" si="15"/>
        <v>74.166666666666671</v>
      </c>
      <c r="F312" s="7">
        <v>12</v>
      </c>
      <c r="G312" s="38">
        <v>890</v>
      </c>
    </row>
    <row r="313" spans="1:7">
      <c r="A313" s="77">
        <v>39</v>
      </c>
      <c r="B313" s="150" t="s">
        <v>318</v>
      </c>
      <c r="C313" s="173"/>
      <c r="D313" s="7">
        <v>130</v>
      </c>
      <c r="E313" s="37">
        <f t="shared" si="15"/>
        <v>78.75</v>
      </c>
      <c r="F313" s="7">
        <v>12</v>
      </c>
      <c r="G313" s="38">
        <v>945</v>
      </c>
    </row>
    <row r="314" spans="1:7">
      <c r="A314" s="77">
        <v>40</v>
      </c>
      <c r="B314" s="150" t="s">
        <v>319</v>
      </c>
      <c r="C314" s="173"/>
      <c r="D314" s="78">
        <v>150</v>
      </c>
      <c r="E314" s="37">
        <f t="shared" si="15"/>
        <v>67.5</v>
      </c>
      <c r="F314" s="78">
        <v>16</v>
      </c>
      <c r="G314" s="79">
        <v>1080</v>
      </c>
    </row>
    <row r="315" spans="1:7" ht="16.8">
      <c r="A315" s="96">
        <v>41</v>
      </c>
      <c r="B315" s="150" t="s">
        <v>320</v>
      </c>
      <c r="C315" s="116" t="s">
        <v>385</v>
      </c>
      <c r="D315" s="78">
        <v>150</v>
      </c>
      <c r="E315" s="37">
        <f t="shared" si="15"/>
        <v>67</v>
      </c>
      <c r="F315" s="78">
        <v>16</v>
      </c>
      <c r="G315" s="79">
        <v>1072</v>
      </c>
    </row>
    <row r="316" spans="1:7">
      <c r="A316" s="77">
        <v>42</v>
      </c>
      <c r="B316" s="150" t="s">
        <v>321</v>
      </c>
      <c r="C316" s="173"/>
      <c r="D316" s="78">
        <v>150</v>
      </c>
      <c r="E316" s="37">
        <f t="shared" si="15"/>
        <v>60.9375</v>
      </c>
      <c r="F316" s="78">
        <v>16</v>
      </c>
      <c r="G316" s="79">
        <v>975</v>
      </c>
    </row>
    <row r="317" spans="1:7" ht="17.25" customHeight="1">
      <c r="A317" s="77">
        <v>43</v>
      </c>
      <c r="B317" s="150" t="s">
        <v>322</v>
      </c>
      <c r="C317" s="173"/>
      <c r="D317" s="78">
        <v>150</v>
      </c>
      <c r="E317" s="37">
        <f t="shared" si="15"/>
        <v>60.9375</v>
      </c>
      <c r="F317" s="78">
        <v>16</v>
      </c>
      <c r="G317" s="79">
        <v>975</v>
      </c>
    </row>
    <row r="318" spans="1:7">
      <c r="A318" s="77">
        <v>44</v>
      </c>
      <c r="B318" s="150" t="s">
        <v>323</v>
      </c>
      <c r="C318" s="173"/>
      <c r="D318" s="7">
        <v>30</v>
      </c>
      <c r="E318" s="37">
        <f t="shared" si="15"/>
        <v>18.888888888888889</v>
      </c>
      <c r="F318" s="7">
        <v>108</v>
      </c>
      <c r="G318" s="37">
        <v>2040</v>
      </c>
    </row>
    <row r="319" spans="1:7">
      <c r="A319" s="96">
        <v>45</v>
      </c>
      <c r="B319" s="150" t="s">
        <v>324</v>
      </c>
      <c r="C319" s="173"/>
      <c r="D319" s="7">
        <v>50</v>
      </c>
      <c r="E319" s="37">
        <f t="shared" si="15"/>
        <v>24.4</v>
      </c>
      <c r="F319" s="7">
        <v>40</v>
      </c>
      <c r="G319" s="37">
        <v>976</v>
      </c>
    </row>
    <row r="320" spans="1:7">
      <c r="A320" s="77">
        <v>46</v>
      </c>
      <c r="B320" s="150" t="s">
        <v>325</v>
      </c>
      <c r="C320" s="173"/>
      <c r="D320" s="7">
        <v>35</v>
      </c>
      <c r="E320" s="37">
        <f t="shared" si="15"/>
        <v>18.888888888888889</v>
      </c>
      <c r="F320" s="7">
        <v>108</v>
      </c>
      <c r="G320" s="37">
        <v>2040</v>
      </c>
    </row>
    <row r="321" spans="1:7" ht="18.75" customHeight="1">
      <c r="A321" s="234" t="s">
        <v>131</v>
      </c>
      <c r="B321" s="234"/>
      <c r="C321" s="234"/>
      <c r="D321" s="234"/>
      <c r="E321" s="234"/>
      <c r="F321" s="234"/>
      <c r="G321" s="234"/>
    </row>
    <row r="322" spans="1:7" ht="17.399999999999999">
      <c r="A322" s="228" t="s">
        <v>133</v>
      </c>
      <c r="B322" s="228"/>
      <c r="C322" s="228"/>
      <c r="D322" s="228"/>
      <c r="E322" s="228"/>
      <c r="F322" s="228"/>
      <c r="G322" s="228"/>
    </row>
    <row r="323" spans="1:7" ht="16.8">
      <c r="A323" s="192">
        <v>1</v>
      </c>
      <c r="B323" s="193" t="s">
        <v>142</v>
      </c>
      <c r="C323" s="116" t="s">
        <v>385</v>
      </c>
      <c r="D323" s="10">
        <v>250</v>
      </c>
      <c r="E323" s="172">
        <f t="shared" ref="E323:E342" si="16">G323/F323</f>
        <v>39.75</v>
      </c>
      <c r="F323" s="181">
        <v>20</v>
      </c>
      <c r="G323" s="220">
        <v>795</v>
      </c>
    </row>
    <row r="324" spans="1:7">
      <c r="A324" s="2">
        <v>2</v>
      </c>
      <c r="B324" s="162" t="s">
        <v>141</v>
      </c>
      <c r="C324" s="194"/>
      <c r="D324" s="10">
        <v>140</v>
      </c>
      <c r="E324" s="9">
        <f t="shared" si="16"/>
        <v>30.625</v>
      </c>
      <c r="F324" s="10">
        <v>40</v>
      </c>
      <c r="G324" s="220">
        <v>1225</v>
      </c>
    </row>
    <row r="325" spans="1:7">
      <c r="A325" s="2">
        <v>3</v>
      </c>
      <c r="B325" s="156" t="s">
        <v>204</v>
      </c>
      <c r="C325" s="188"/>
      <c r="D325" s="10">
        <v>150</v>
      </c>
      <c r="E325" s="9">
        <f t="shared" si="16"/>
        <v>35</v>
      </c>
      <c r="F325" s="10">
        <v>30</v>
      </c>
      <c r="G325" s="3">
        <v>1050</v>
      </c>
    </row>
    <row r="326" spans="1:7">
      <c r="A326" s="192">
        <v>4</v>
      </c>
      <c r="B326" s="162" t="s">
        <v>147</v>
      </c>
      <c r="C326" s="194"/>
      <c r="D326" s="10">
        <v>180</v>
      </c>
      <c r="E326" s="9">
        <f t="shared" si="16"/>
        <v>37</v>
      </c>
      <c r="F326" s="10">
        <v>40</v>
      </c>
      <c r="G326" s="220">
        <v>1480</v>
      </c>
    </row>
    <row r="327" spans="1:7">
      <c r="A327" s="2">
        <v>5</v>
      </c>
      <c r="B327" s="162" t="s">
        <v>399</v>
      </c>
      <c r="C327" s="194"/>
      <c r="D327" s="10">
        <v>140</v>
      </c>
      <c r="E327" s="9">
        <f t="shared" si="16"/>
        <v>26.666666666666668</v>
      </c>
      <c r="F327" s="10">
        <v>30</v>
      </c>
      <c r="G327" s="3">
        <v>800</v>
      </c>
    </row>
    <row r="328" spans="1:7" ht="16.8">
      <c r="A328" s="2">
        <v>6</v>
      </c>
      <c r="B328" s="162" t="s">
        <v>136</v>
      </c>
      <c r="C328" s="116" t="s">
        <v>385</v>
      </c>
      <c r="D328" s="10">
        <v>140</v>
      </c>
      <c r="E328" s="9">
        <f t="shared" si="16"/>
        <v>25</v>
      </c>
      <c r="F328" s="10">
        <v>40</v>
      </c>
      <c r="G328" s="220">
        <v>1000</v>
      </c>
    </row>
    <row r="329" spans="1:7" ht="16.8">
      <c r="A329" s="192">
        <v>7</v>
      </c>
      <c r="B329" s="162" t="s">
        <v>397</v>
      </c>
      <c r="C329" s="116"/>
      <c r="D329" s="10">
        <v>140</v>
      </c>
      <c r="E329" s="9">
        <f t="shared" si="16"/>
        <v>26</v>
      </c>
      <c r="F329" s="10">
        <v>30</v>
      </c>
      <c r="G329" s="3">
        <v>780</v>
      </c>
    </row>
    <row r="330" spans="1:7" ht="16.8">
      <c r="A330" s="2">
        <v>8</v>
      </c>
      <c r="B330" s="162" t="s">
        <v>137</v>
      </c>
      <c r="C330" s="116" t="s">
        <v>385</v>
      </c>
      <c r="D330" s="10">
        <v>140</v>
      </c>
      <c r="E330" s="9">
        <f t="shared" si="16"/>
        <v>25</v>
      </c>
      <c r="F330" s="10">
        <v>40</v>
      </c>
      <c r="G330" s="220">
        <v>1000</v>
      </c>
    </row>
    <row r="331" spans="1:7" ht="16.8">
      <c r="A331" s="2">
        <v>9</v>
      </c>
      <c r="B331" s="162" t="s">
        <v>398</v>
      </c>
      <c r="C331" s="116"/>
      <c r="D331" s="10">
        <v>140</v>
      </c>
      <c r="E331" s="9">
        <f t="shared" si="16"/>
        <v>24</v>
      </c>
      <c r="F331" s="10">
        <v>30</v>
      </c>
      <c r="G331" s="3">
        <v>720</v>
      </c>
    </row>
    <row r="332" spans="1:7">
      <c r="A332" s="192">
        <v>10</v>
      </c>
      <c r="B332" s="162" t="s">
        <v>140</v>
      </c>
      <c r="C332" s="194"/>
      <c r="D332" s="10">
        <v>75</v>
      </c>
      <c r="E332" s="9">
        <f t="shared" si="16"/>
        <v>25</v>
      </c>
      <c r="F332" s="10">
        <v>40</v>
      </c>
      <c r="G332" s="220">
        <v>1000</v>
      </c>
    </row>
    <row r="333" spans="1:7">
      <c r="A333" s="2">
        <v>11</v>
      </c>
      <c r="B333" s="162" t="s">
        <v>400</v>
      </c>
      <c r="C333" s="194"/>
      <c r="D333" s="10">
        <v>140</v>
      </c>
      <c r="E333" s="9">
        <f t="shared" si="16"/>
        <v>37.5</v>
      </c>
      <c r="F333" s="10">
        <v>30</v>
      </c>
      <c r="G333" s="3">
        <v>1125</v>
      </c>
    </row>
    <row r="334" spans="1:7">
      <c r="A334" s="2">
        <v>12</v>
      </c>
      <c r="B334" s="162" t="s">
        <v>139</v>
      </c>
      <c r="C334" s="194"/>
      <c r="D334" s="10">
        <v>140</v>
      </c>
      <c r="E334" s="9">
        <f t="shared" si="16"/>
        <v>27.5</v>
      </c>
      <c r="F334" s="10">
        <v>40</v>
      </c>
      <c r="G334" s="220">
        <v>1100</v>
      </c>
    </row>
    <row r="335" spans="1:7" ht="16.8">
      <c r="A335" s="192">
        <v>13</v>
      </c>
      <c r="B335" s="162" t="s">
        <v>138</v>
      </c>
      <c r="C335" s="116" t="s">
        <v>385</v>
      </c>
      <c r="D335" s="10">
        <v>180</v>
      </c>
      <c r="E335" s="9">
        <f t="shared" si="16"/>
        <v>45</v>
      </c>
      <c r="F335" s="10">
        <v>25</v>
      </c>
      <c r="G335" s="220">
        <v>1125</v>
      </c>
    </row>
    <row r="336" spans="1:7">
      <c r="A336" s="2">
        <v>14</v>
      </c>
      <c r="B336" s="162" t="s">
        <v>146</v>
      </c>
      <c r="C336" s="194"/>
      <c r="D336" s="10">
        <v>200</v>
      </c>
      <c r="E336" s="9">
        <f t="shared" si="16"/>
        <v>35.875</v>
      </c>
      <c r="F336" s="10">
        <v>40</v>
      </c>
      <c r="G336" s="220">
        <v>1435</v>
      </c>
    </row>
    <row r="337" spans="1:7">
      <c r="A337" s="2">
        <v>15</v>
      </c>
      <c r="B337" s="162" t="s">
        <v>145</v>
      </c>
      <c r="C337" s="194"/>
      <c r="D337" s="10">
        <v>140</v>
      </c>
      <c r="E337" s="9">
        <f t="shared" si="16"/>
        <v>32.22</v>
      </c>
      <c r="F337" s="10">
        <v>50</v>
      </c>
      <c r="G337" s="220">
        <v>1611</v>
      </c>
    </row>
    <row r="338" spans="1:7">
      <c r="A338" s="192">
        <v>16</v>
      </c>
      <c r="B338" s="162" t="s">
        <v>144</v>
      </c>
      <c r="C338" s="194"/>
      <c r="D338" s="10">
        <v>180</v>
      </c>
      <c r="E338" s="9">
        <f t="shared" si="16"/>
        <v>35.166666666666664</v>
      </c>
      <c r="F338" s="10">
        <v>30</v>
      </c>
      <c r="G338" s="220">
        <v>1055</v>
      </c>
    </row>
    <row r="339" spans="1:7" ht="16.8">
      <c r="A339" s="2">
        <v>17</v>
      </c>
      <c r="B339" s="162" t="s">
        <v>211</v>
      </c>
      <c r="C339" s="116" t="s">
        <v>385</v>
      </c>
      <c r="D339" s="10">
        <v>140</v>
      </c>
      <c r="E339" s="9">
        <f t="shared" si="16"/>
        <v>30.625</v>
      </c>
      <c r="F339" s="10">
        <v>40</v>
      </c>
      <c r="G339" s="220">
        <v>1225</v>
      </c>
    </row>
    <row r="340" spans="1:7">
      <c r="A340" s="2">
        <v>18</v>
      </c>
      <c r="B340" s="156" t="s">
        <v>212</v>
      </c>
      <c r="C340" s="188"/>
      <c r="D340" s="10">
        <v>150</v>
      </c>
      <c r="E340" s="9">
        <f t="shared" si="16"/>
        <v>35</v>
      </c>
      <c r="F340" s="10">
        <v>30</v>
      </c>
      <c r="G340" s="3">
        <v>1050</v>
      </c>
    </row>
    <row r="341" spans="1:7">
      <c r="A341" s="192">
        <v>19</v>
      </c>
      <c r="B341" s="162" t="s">
        <v>210</v>
      </c>
      <c r="C341" s="194"/>
      <c r="D341" s="10">
        <v>140</v>
      </c>
      <c r="E341" s="9">
        <f t="shared" si="16"/>
        <v>31.666666666666668</v>
      </c>
      <c r="F341" s="10">
        <v>30</v>
      </c>
      <c r="G341" s="220">
        <v>950</v>
      </c>
    </row>
    <row r="342" spans="1:7">
      <c r="A342" s="2">
        <v>20</v>
      </c>
      <c r="B342" s="162" t="s">
        <v>143</v>
      </c>
      <c r="C342" s="194"/>
      <c r="D342" s="10">
        <v>140</v>
      </c>
      <c r="E342" s="9">
        <f t="shared" si="16"/>
        <v>31.666666666666668</v>
      </c>
      <c r="F342" s="10">
        <v>30</v>
      </c>
      <c r="G342" s="220">
        <v>950</v>
      </c>
    </row>
    <row r="343" spans="1:7" ht="17.399999999999999">
      <c r="A343" s="228" t="s">
        <v>134</v>
      </c>
      <c r="B343" s="228"/>
      <c r="C343" s="228"/>
      <c r="D343" s="228"/>
      <c r="E343" s="228"/>
      <c r="F343" s="228"/>
      <c r="G343" s="228"/>
    </row>
    <row r="344" spans="1:7">
      <c r="A344" s="192">
        <v>1</v>
      </c>
      <c r="B344" s="193" t="s">
        <v>148</v>
      </c>
      <c r="C344" s="194"/>
      <c r="D344" s="10">
        <v>100</v>
      </c>
      <c r="E344" s="195">
        <f>G344/F344</f>
        <v>21.5</v>
      </c>
      <c r="F344" s="181">
        <v>30</v>
      </c>
      <c r="G344" s="220">
        <v>645</v>
      </c>
    </row>
    <row r="345" spans="1:7">
      <c r="A345" s="2">
        <v>2</v>
      </c>
      <c r="B345" s="162" t="s">
        <v>149</v>
      </c>
      <c r="C345" s="194"/>
      <c r="D345" s="10">
        <v>100</v>
      </c>
      <c r="E345" s="70">
        <f t="shared" ref="E345:E380" si="17">G345/F345</f>
        <v>21.5</v>
      </c>
      <c r="F345" s="10">
        <v>30</v>
      </c>
      <c r="G345" s="220">
        <v>645</v>
      </c>
    </row>
    <row r="346" spans="1:7">
      <c r="A346" s="2">
        <v>3</v>
      </c>
      <c r="B346" s="163" t="s">
        <v>326</v>
      </c>
      <c r="C346" s="196"/>
      <c r="D346" s="72">
        <v>100</v>
      </c>
      <c r="E346" s="70">
        <f t="shared" si="17"/>
        <v>71.59375</v>
      </c>
      <c r="F346" s="72">
        <v>32</v>
      </c>
      <c r="G346" s="219">
        <v>2291</v>
      </c>
    </row>
    <row r="347" spans="1:7">
      <c r="A347" s="2">
        <v>4</v>
      </c>
      <c r="B347" s="163" t="s">
        <v>327</v>
      </c>
      <c r="C347" s="196"/>
      <c r="D347" s="72">
        <v>100</v>
      </c>
      <c r="E347" s="70">
        <f t="shared" si="17"/>
        <v>71.59375</v>
      </c>
      <c r="F347" s="72">
        <v>32</v>
      </c>
      <c r="G347" s="219">
        <v>2291</v>
      </c>
    </row>
    <row r="348" spans="1:7">
      <c r="A348" s="192">
        <v>5</v>
      </c>
      <c r="B348" s="163" t="s">
        <v>328</v>
      </c>
      <c r="C348" s="196"/>
      <c r="D348" s="72">
        <v>100</v>
      </c>
      <c r="E348" s="70">
        <f t="shared" si="17"/>
        <v>71.59375</v>
      </c>
      <c r="F348" s="72">
        <v>32</v>
      </c>
      <c r="G348" s="219">
        <v>2291</v>
      </c>
    </row>
    <row r="349" spans="1:7">
      <c r="A349" s="2">
        <v>6</v>
      </c>
      <c r="B349" s="163" t="s">
        <v>329</v>
      </c>
      <c r="C349" s="196"/>
      <c r="D349" s="72">
        <v>125</v>
      </c>
      <c r="E349" s="70">
        <f t="shared" si="17"/>
        <v>36.75</v>
      </c>
      <c r="F349" s="72">
        <v>24</v>
      </c>
      <c r="G349" s="219">
        <v>882</v>
      </c>
    </row>
    <row r="350" spans="1:7" ht="17.25" customHeight="1">
      <c r="A350" s="2">
        <v>7</v>
      </c>
      <c r="B350" s="163" t="s">
        <v>330</v>
      </c>
      <c r="C350" s="201" t="s">
        <v>387</v>
      </c>
      <c r="D350" s="72">
        <v>125</v>
      </c>
      <c r="E350" s="70">
        <f t="shared" si="17"/>
        <v>66.416666666666671</v>
      </c>
      <c r="F350" s="72">
        <v>24</v>
      </c>
      <c r="G350" s="219">
        <v>1594</v>
      </c>
    </row>
    <row r="351" spans="1:7">
      <c r="A351" s="2">
        <v>8</v>
      </c>
      <c r="B351" s="163" t="s">
        <v>331</v>
      </c>
      <c r="C351" s="201" t="s">
        <v>387</v>
      </c>
      <c r="D351" s="72">
        <v>125</v>
      </c>
      <c r="E351" s="70">
        <f t="shared" si="17"/>
        <v>71.375</v>
      </c>
      <c r="F351" s="72">
        <v>24</v>
      </c>
      <c r="G351" s="219">
        <v>1713</v>
      </c>
    </row>
    <row r="352" spans="1:7">
      <c r="A352" s="192">
        <v>9</v>
      </c>
      <c r="B352" s="129" t="s">
        <v>332</v>
      </c>
      <c r="C352" s="201" t="s">
        <v>387</v>
      </c>
      <c r="D352" s="72">
        <v>125</v>
      </c>
      <c r="E352" s="70">
        <f t="shared" si="17"/>
        <v>72.208333333333329</v>
      </c>
      <c r="F352" s="72">
        <v>24</v>
      </c>
      <c r="G352" s="219">
        <v>1733</v>
      </c>
    </row>
    <row r="353" spans="1:7">
      <c r="A353" s="2">
        <v>10</v>
      </c>
      <c r="B353" s="162" t="s">
        <v>150</v>
      </c>
      <c r="C353" s="194"/>
      <c r="D353" s="10">
        <v>120</v>
      </c>
      <c r="E353" s="70">
        <f t="shared" si="17"/>
        <v>28.875</v>
      </c>
      <c r="F353" s="10">
        <v>40</v>
      </c>
      <c r="G353" s="220">
        <v>1155</v>
      </c>
    </row>
    <row r="354" spans="1:7">
      <c r="A354" s="2">
        <v>11</v>
      </c>
      <c r="B354" s="164" t="s">
        <v>151</v>
      </c>
      <c r="C354" s="194"/>
      <c r="D354" s="68">
        <v>170</v>
      </c>
      <c r="E354" s="70">
        <f t="shared" si="17"/>
        <v>62.2</v>
      </c>
      <c r="F354" s="68">
        <v>25</v>
      </c>
      <c r="G354" s="220">
        <v>1555</v>
      </c>
    </row>
    <row r="355" spans="1:7" ht="22.5" customHeight="1">
      <c r="A355" s="2">
        <v>12</v>
      </c>
      <c r="B355" s="162" t="s">
        <v>333</v>
      </c>
      <c r="C355" s="194"/>
      <c r="D355" s="10">
        <v>165</v>
      </c>
      <c r="E355" s="70">
        <f t="shared" si="17"/>
        <v>54.875</v>
      </c>
      <c r="F355" s="10">
        <v>24</v>
      </c>
      <c r="G355" s="224">
        <v>1317</v>
      </c>
    </row>
    <row r="356" spans="1:7">
      <c r="A356" s="192">
        <v>13</v>
      </c>
      <c r="B356" s="162" t="s">
        <v>152</v>
      </c>
      <c r="C356" s="194"/>
      <c r="D356" s="10">
        <v>100</v>
      </c>
      <c r="E356" s="70">
        <f t="shared" si="17"/>
        <v>26.65</v>
      </c>
      <c r="F356" s="10">
        <v>40</v>
      </c>
      <c r="G356" s="220">
        <v>1066</v>
      </c>
    </row>
    <row r="357" spans="1:7">
      <c r="A357" s="2">
        <v>14</v>
      </c>
      <c r="B357" s="162" t="s">
        <v>153</v>
      </c>
      <c r="C357" s="194"/>
      <c r="D357" s="10">
        <v>150</v>
      </c>
      <c r="E357" s="70">
        <f t="shared" si="17"/>
        <v>40</v>
      </c>
      <c r="F357" s="10">
        <v>20</v>
      </c>
      <c r="G357" s="220">
        <v>800</v>
      </c>
    </row>
    <row r="358" spans="1:7">
      <c r="A358" s="2">
        <v>15</v>
      </c>
      <c r="B358" s="162" t="s">
        <v>334</v>
      </c>
      <c r="C358" s="202" t="s">
        <v>387</v>
      </c>
      <c r="D358" s="10">
        <v>95</v>
      </c>
      <c r="E358" s="70">
        <f t="shared" si="17"/>
        <v>55.59375</v>
      </c>
      <c r="F358" s="10">
        <v>32</v>
      </c>
      <c r="G358" s="224">
        <v>1779</v>
      </c>
    </row>
    <row r="359" spans="1:7">
      <c r="A359" s="2">
        <v>16</v>
      </c>
      <c r="B359" s="162" t="s">
        <v>335</v>
      </c>
      <c r="C359" s="202" t="s">
        <v>387</v>
      </c>
      <c r="D359" s="10">
        <v>95</v>
      </c>
      <c r="E359" s="70">
        <f t="shared" si="17"/>
        <v>53.84375</v>
      </c>
      <c r="F359" s="10">
        <v>32</v>
      </c>
      <c r="G359" s="224">
        <v>1723</v>
      </c>
    </row>
    <row r="360" spans="1:7">
      <c r="A360" s="192">
        <v>17</v>
      </c>
      <c r="B360" s="162" t="s">
        <v>336</v>
      </c>
      <c r="C360" s="202" t="s">
        <v>387</v>
      </c>
      <c r="D360" s="10">
        <v>95</v>
      </c>
      <c r="E360" s="70">
        <f t="shared" si="17"/>
        <v>56.75</v>
      </c>
      <c r="F360" s="10">
        <v>32</v>
      </c>
      <c r="G360" s="224">
        <v>1816</v>
      </c>
    </row>
    <row r="361" spans="1:7">
      <c r="A361" s="2">
        <v>18</v>
      </c>
      <c r="B361" s="162" t="s">
        <v>246</v>
      </c>
      <c r="C361" s="194"/>
      <c r="D361" s="10">
        <v>250</v>
      </c>
      <c r="E361" s="70">
        <f t="shared" si="17"/>
        <v>43.75</v>
      </c>
      <c r="F361" s="10">
        <v>20</v>
      </c>
      <c r="G361" s="220">
        <v>875</v>
      </c>
    </row>
    <row r="362" spans="1:7">
      <c r="A362" s="2">
        <v>19</v>
      </c>
      <c r="B362" s="162" t="s">
        <v>154</v>
      </c>
      <c r="C362" s="194"/>
      <c r="D362" s="10">
        <v>250</v>
      </c>
      <c r="E362" s="70">
        <f t="shared" si="17"/>
        <v>47.25</v>
      </c>
      <c r="F362" s="10">
        <v>20</v>
      </c>
      <c r="G362" s="220">
        <v>945</v>
      </c>
    </row>
    <row r="363" spans="1:7">
      <c r="A363" s="2">
        <v>20</v>
      </c>
      <c r="B363" s="162" t="s">
        <v>155</v>
      </c>
      <c r="C363" s="194"/>
      <c r="D363" s="10">
        <v>180</v>
      </c>
      <c r="E363" s="70">
        <f t="shared" si="17"/>
        <v>47.166666666666664</v>
      </c>
      <c r="F363" s="10">
        <v>30</v>
      </c>
      <c r="G363" s="220">
        <v>1415</v>
      </c>
    </row>
    <row r="364" spans="1:7">
      <c r="A364" s="192">
        <v>21</v>
      </c>
      <c r="B364" s="162" t="s">
        <v>156</v>
      </c>
      <c r="C364" s="194"/>
      <c r="D364" s="10">
        <v>180</v>
      </c>
      <c r="E364" s="70">
        <f t="shared" si="17"/>
        <v>47.166666666666664</v>
      </c>
      <c r="F364" s="10">
        <v>30</v>
      </c>
      <c r="G364" s="220">
        <v>1415</v>
      </c>
    </row>
    <row r="365" spans="1:7">
      <c r="A365" s="2">
        <v>22</v>
      </c>
      <c r="B365" s="162" t="s">
        <v>157</v>
      </c>
      <c r="C365" s="194"/>
      <c r="D365" s="10">
        <v>180</v>
      </c>
      <c r="E365" s="70">
        <f t="shared" si="17"/>
        <v>47.166666666666664</v>
      </c>
      <c r="F365" s="10">
        <v>30</v>
      </c>
      <c r="G365" s="220">
        <v>1415</v>
      </c>
    </row>
    <row r="366" spans="1:7">
      <c r="A366" s="2">
        <v>23</v>
      </c>
      <c r="B366" s="162" t="s">
        <v>158</v>
      </c>
      <c r="C366" s="194"/>
      <c r="D366" s="10">
        <v>270</v>
      </c>
      <c r="E366" s="70">
        <f t="shared" si="17"/>
        <v>55.55</v>
      </c>
      <c r="F366" s="10">
        <v>20</v>
      </c>
      <c r="G366" s="220">
        <v>1111</v>
      </c>
    </row>
    <row r="367" spans="1:7">
      <c r="A367" s="2">
        <v>24</v>
      </c>
      <c r="B367" s="162" t="s">
        <v>159</v>
      </c>
      <c r="C367" s="194"/>
      <c r="D367" s="10">
        <v>100</v>
      </c>
      <c r="E367" s="70">
        <f t="shared" si="17"/>
        <v>28.05</v>
      </c>
      <c r="F367" s="10">
        <v>40</v>
      </c>
      <c r="G367" s="220">
        <v>1122</v>
      </c>
    </row>
    <row r="368" spans="1:7">
      <c r="A368" s="192">
        <v>25</v>
      </c>
      <c r="B368" s="162" t="s">
        <v>160</v>
      </c>
      <c r="C368" s="194"/>
      <c r="D368" s="10">
        <v>100</v>
      </c>
      <c r="E368" s="70">
        <f t="shared" si="17"/>
        <v>24.125</v>
      </c>
      <c r="F368" s="10">
        <v>40</v>
      </c>
      <c r="G368" s="220">
        <v>965</v>
      </c>
    </row>
    <row r="369" spans="1:7">
      <c r="A369" s="2">
        <v>26</v>
      </c>
      <c r="B369" s="162" t="s">
        <v>161</v>
      </c>
      <c r="C369" s="194"/>
      <c r="D369" s="10">
        <v>100</v>
      </c>
      <c r="E369" s="70">
        <f t="shared" si="17"/>
        <v>22.875</v>
      </c>
      <c r="F369" s="10">
        <v>40</v>
      </c>
      <c r="G369" s="220">
        <v>915</v>
      </c>
    </row>
    <row r="370" spans="1:7">
      <c r="A370" s="2">
        <v>27</v>
      </c>
      <c r="B370" s="162" t="s">
        <v>162</v>
      </c>
      <c r="C370" s="194"/>
      <c r="D370" s="10">
        <v>200</v>
      </c>
      <c r="E370" s="70">
        <f t="shared" si="17"/>
        <v>43.8</v>
      </c>
      <c r="F370" s="10">
        <v>25</v>
      </c>
      <c r="G370" s="220">
        <v>1095</v>
      </c>
    </row>
    <row r="371" spans="1:7">
      <c r="A371" s="2">
        <v>28</v>
      </c>
      <c r="B371" s="162" t="s">
        <v>163</v>
      </c>
      <c r="C371" s="194"/>
      <c r="D371" s="10">
        <v>200</v>
      </c>
      <c r="E371" s="70">
        <f t="shared" si="17"/>
        <v>35</v>
      </c>
      <c r="F371" s="10">
        <v>25</v>
      </c>
      <c r="G371" s="220">
        <v>875</v>
      </c>
    </row>
    <row r="372" spans="1:7">
      <c r="A372" s="192">
        <v>29</v>
      </c>
      <c r="B372" s="162" t="s">
        <v>164</v>
      </c>
      <c r="C372" s="194"/>
      <c r="D372" s="10">
        <v>170</v>
      </c>
      <c r="E372" s="70">
        <f t="shared" si="17"/>
        <v>40.733333333333334</v>
      </c>
      <c r="F372" s="10">
        <v>30</v>
      </c>
      <c r="G372" s="220">
        <v>1222</v>
      </c>
    </row>
    <row r="373" spans="1:7">
      <c r="A373" s="2">
        <v>30</v>
      </c>
      <c r="B373" s="162" t="s">
        <v>165</v>
      </c>
      <c r="C373" s="197"/>
      <c r="D373" s="10">
        <v>140</v>
      </c>
      <c r="E373" s="70">
        <f t="shared" si="17"/>
        <v>28.75</v>
      </c>
      <c r="F373" s="10">
        <v>40</v>
      </c>
      <c r="G373" s="220">
        <v>1150</v>
      </c>
    </row>
    <row r="374" spans="1:7">
      <c r="A374" s="2">
        <v>31</v>
      </c>
      <c r="B374" s="162" t="s">
        <v>166</v>
      </c>
      <c r="C374" s="194"/>
      <c r="D374" s="10">
        <v>200</v>
      </c>
      <c r="E374" s="70">
        <f t="shared" si="17"/>
        <v>47.75</v>
      </c>
      <c r="F374" s="10">
        <v>20</v>
      </c>
      <c r="G374" s="220">
        <v>955</v>
      </c>
    </row>
    <row r="375" spans="1:7">
      <c r="A375" s="2">
        <v>32</v>
      </c>
      <c r="B375" s="162" t="s">
        <v>167</v>
      </c>
      <c r="C375" s="194"/>
      <c r="D375" s="10">
        <v>180</v>
      </c>
      <c r="E375" s="70">
        <f t="shared" si="17"/>
        <v>62</v>
      </c>
      <c r="F375" s="10">
        <v>20</v>
      </c>
      <c r="G375" s="220">
        <v>1240</v>
      </c>
    </row>
    <row r="376" spans="1:7">
      <c r="A376" s="192">
        <v>33</v>
      </c>
      <c r="B376" s="162" t="s">
        <v>168</v>
      </c>
      <c r="C376" s="194"/>
      <c r="D376" s="10">
        <v>130</v>
      </c>
      <c r="E376" s="70">
        <f t="shared" si="17"/>
        <v>40.5</v>
      </c>
      <c r="F376" s="10">
        <v>30</v>
      </c>
      <c r="G376" s="220">
        <v>1215</v>
      </c>
    </row>
    <row r="377" spans="1:7">
      <c r="A377" s="2">
        <v>34</v>
      </c>
      <c r="B377" s="162" t="s">
        <v>169</v>
      </c>
      <c r="C377" s="194"/>
      <c r="D377" s="10">
        <v>130</v>
      </c>
      <c r="E377" s="70">
        <f t="shared" si="17"/>
        <v>36.125</v>
      </c>
      <c r="F377" s="10">
        <v>40</v>
      </c>
      <c r="G377" s="220">
        <v>1445</v>
      </c>
    </row>
    <row r="378" spans="1:7">
      <c r="A378" s="2">
        <v>35</v>
      </c>
      <c r="B378" s="162" t="s">
        <v>170</v>
      </c>
      <c r="C378" s="197"/>
      <c r="D378" s="10">
        <v>130</v>
      </c>
      <c r="E378" s="70">
        <f t="shared" si="17"/>
        <v>35.549999999999997</v>
      </c>
      <c r="F378" s="10">
        <v>40</v>
      </c>
      <c r="G378" s="220">
        <v>1422</v>
      </c>
    </row>
    <row r="379" spans="1:7">
      <c r="A379" s="2">
        <v>36</v>
      </c>
      <c r="B379" s="162" t="s">
        <v>171</v>
      </c>
      <c r="C379" s="194"/>
      <c r="D379" s="10">
        <v>200</v>
      </c>
      <c r="E379" s="70">
        <f t="shared" si="17"/>
        <v>56.4</v>
      </c>
      <c r="F379" s="10">
        <v>25</v>
      </c>
      <c r="G379" s="220">
        <v>1410</v>
      </c>
    </row>
    <row r="380" spans="1:7">
      <c r="A380" s="192">
        <v>37</v>
      </c>
      <c r="B380" s="162" t="s">
        <v>172</v>
      </c>
      <c r="C380" s="194"/>
      <c r="D380" s="10">
        <v>180</v>
      </c>
      <c r="E380" s="70">
        <f t="shared" si="17"/>
        <v>45.5</v>
      </c>
      <c r="F380" s="10">
        <v>20</v>
      </c>
      <c r="G380" s="220">
        <v>910</v>
      </c>
    </row>
    <row r="381" spans="1:7" ht="17.399999999999999">
      <c r="A381" s="228" t="s">
        <v>135</v>
      </c>
      <c r="B381" s="228"/>
      <c r="C381" s="228"/>
      <c r="D381" s="228"/>
      <c r="E381" s="228"/>
      <c r="F381" s="228"/>
      <c r="G381" s="228"/>
    </row>
    <row r="382" spans="1:7">
      <c r="A382" s="192">
        <v>1</v>
      </c>
      <c r="B382" s="210" t="s">
        <v>401</v>
      </c>
      <c r="C382" s="211"/>
      <c r="D382" s="2">
        <v>140</v>
      </c>
      <c r="E382" s="195">
        <f t="shared" ref="E382:E387" si="18">G382/F382</f>
        <v>26</v>
      </c>
      <c r="F382" s="212">
        <v>30</v>
      </c>
      <c r="G382" s="3">
        <v>780</v>
      </c>
    </row>
    <row r="383" spans="1:7">
      <c r="A383" s="192">
        <v>2</v>
      </c>
      <c r="B383" s="193" t="s">
        <v>173</v>
      </c>
      <c r="C383" s="194"/>
      <c r="D383" s="10">
        <v>100</v>
      </c>
      <c r="E383" s="195">
        <f t="shared" si="18"/>
        <v>28.875</v>
      </c>
      <c r="F383" s="181">
        <v>40</v>
      </c>
      <c r="G383" s="220">
        <v>1155</v>
      </c>
    </row>
    <row r="384" spans="1:7">
      <c r="A384" s="2">
        <v>3</v>
      </c>
      <c r="B384" s="162" t="s">
        <v>174</v>
      </c>
      <c r="C384" s="194"/>
      <c r="D384" s="10">
        <v>100</v>
      </c>
      <c r="E384" s="70">
        <f t="shared" si="18"/>
        <v>28.875</v>
      </c>
      <c r="F384" s="10">
        <v>40</v>
      </c>
      <c r="G384" s="220">
        <v>1155</v>
      </c>
    </row>
    <row r="385" spans="1:7">
      <c r="A385" s="192">
        <v>4</v>
      </c>
      <c r="B385" s="162" t="s">
        <v>175</v>
      </c>
      <c r="C385" s="194"/>
      <c r="D385" s="10">
        <v>100</v>
      </c>
      <c r="E385" s="70">
        <f t="shared" si="18"/>
        <v>28.875</v>
      </c>
      <c r="F385" s="10">
        <v>40</v>
      </c>
      <c r="G385" s="220">
        <v>1155</v>
      </c>
    </row>
    <row r="386" spans="1:7">
      <c r="A386" s="192">
        <v>5</v>
      </c>
      <c r="B386" s="162" t="s">
        <v>176</v>
      </c>
      <c r="C386" s="194"/>
      <c r="D386" s="10">
        <v>140</v>
      </c>
      <c r="E386" s="70">
        <f t="shared" si="18"/>
        <v>28.875</v>
      </c>
      <c r="F386" s="10">
        <v>40</v>
      </c>
      <c r="G386" s="220">
        <v>1155</v>
      </c>
    </row>
    <row r="387" spans="1:7">
      <c r="A387" s="2">
        <v>6</v>
      </c>
      <c r="B387" s="162" t="s">
        <v>177</v>
      </c>
      <c r="C387" s="194"/>
      <c r="D387" s="10">
        <v>120</v>
      </c>
      <c r="E387" s="70">
        <f t="shared" si="18"/>
        <v>31.5</v>
      </c>
      <c r="F387" s="10">
        <v>20</v>
      </c>
      <c r="G387" s="220">
        <v>630</v>
      </c>
    </row>
    <row r="388" spans="1:7" ht="18" customHeight="1">
      <c r="A388" s="228" t="s">
        <v>132</v>
      </c>
      <c r="B388" s="228"/>
      <c r="C388" s="228"/>
      <c r="D388" s="228"/>
      <c r="E388" s="228"/>
      <c r="F388" s="228"/>
      <c r="G388" s="228"/>
    </row>
    <row r="389" spans="1:7" ht="16.8">
      <c r="A389" s="192">
        <v>1</v>
      </c>
      <c r="B389" s="193" t="s">
        <v>178</v>
      </c>
      <c r="C389" s="116" t="s">
        <v>385</v>
      </c>
      <c r="D389" s="10">
        <v>150</v>
      </c>
      <c r="E389" s="195">
        <f>G389/F389</f>
        <v>25.54</v>
      </c>
      <c r="F389" s="181">
        <v>50</v>
      </c>
      <c r="G389" s="217">
        <v>1277</v>
      </c>
    </row>
    <row r="390" spans="1:7">
      <c r="A390" s="2">
        <v>2</v>
      </c>
      <c r="B390" s="162" t="s">
        <v>179</v>
      </c>
      <c r="C390" s="194"/>
      <c r="D390" s="10">
        <v>170</v>
      </c>
      <c r="E390" s="70">
        <f>G390/F390</f>
        <v>34.75</v>
      </c>
      <c r="F390" s="10">
        <v>40</v>
      </c>
      <c r="G390" s="217">
        <v>1390</v>
      </c>
    </row>
    <row r="391" spans="1:7">
      <c r="A391" s="2">
        <v>3</v>
      </c>
      <c r="B391" s="162" t="s">
        <v>180</v>
      </c>
      <c r="C391" s="194"/>
      <c r="D391" s="10">
        <v>140</v>
      </c>
      <c r="E391" s="70">
        <f>G391/F391</f>
        <v>28.625</v>
      </c>
      <c r="F391" s="10">
        <v>40</v>
      </c>
      <c r="G391" s="217">
        <v>1145</v>
      </c>
    </row>
    <row r="392" spans="1:7">
      <c r="A392" s="2">
        <v>4</v>
      </c>
      <c r="B392" s="162" t="s">
        <v>181</v>
      </c>
      <c r="C392" s="194"/>
      <c r="D392" s="10">
        <v>140</v>
      </c>
      <c r="E392" s="70">
        <f>G392/F392</f>
        <v>28.625</v>
      </c>
      <c r="F392" s="10">
        <v>40</v>
      </c>
      <c r="G392" s="217">
        <v>1145</v>
      </c>
    </row>
    <row r="393" spans="1:7">
      <c r="A393" s="2">
        <v>5</v>
      </c>
      <c r="B393" s="162" t="s">
        <v>182</v>
      </c>
      <c r="C393" s="194"/>
      <c r="D393" s="10">
        <v>180</v>
      </c>
      <c r="E393" s="70">
        <f>G393/F393</f>
        <v>26.625</v>
      </c>
      <c r="F393" s="10">
        <v>40</v>
      </c>
      <c r="G393" s="217">
        <v>1065</v>
      </c>
    </row>
    <row r="394" spans="1:7" ht="21" customHeight="1">
      <c r="A394" s="229" t="s">
        <v>183</v>
      </c>
      <c r="B394" s="229"/>
      <c r="C394" s="229"/>
      <c r="D394" s="229"/>
      <c r="E394" s="229"/>
      <c r="F394" s="229"/>
      <c r="G394" s="229"/>
    </row>
    <row r="395" spans="1:7">
      <c r="A395" s="98">
        <v>1</v>
      </c>
      <c r="B395" s="161" t="s">
        <v>186</v>
      </c>
      <c r="C395" s="173"/>
      <c r="D395" s="65" t="s">
        <v>187</v>
      </c>
      <c r="E395" s="146">
        <v>4.5</v>
      </c>
      <c r="F395" s="83">
        <v>100</v>
      </c>
      <c r="G395" s="146">
        <f>E395*F395</f>
        <v>450</v>
      </c>
    </row>
    <row r="396" spans="1:7">
      <c r="A396" s="1">
        <v>2</v>
      </c>
      <c r="B396" s="150" t="s">
        <v>188</v>
      </c>
      <c r="C396" s="173"/>
      <c r="D396" s="65" t="s">
        <v>189</v>
      </c>
      <c r="E396" s="37">
        <v>115</v>
      </c>
      <c r="F396" s="7">
        <v>1</v>
      </c>
      <c r="G396" s="37">
        <v>115</v>
      </c>
    </row>
    <row r="397" spans="1:7">
      <c r="A397" s="1">
        <v>3</v>
      </c>
      <c r="B397" s="150" t="s">
        <v>190</v>
      </c>
      <c r="C397" s="173"/>
      <c r="D397" s="65" t="s">
        <v>191</v>
      </c>
      <c r="E397" s="37">
        <v>10</v>
      </c>
      <c r="F397" s="7">
        <v>10</v>
      </c>
      <c r="G397" s="37">
        <v>100</v>
      </c>
    </row>
    <row r="398" spans="1:7">
      <c r="A398" s="1">
        <v>4</v>
      </c>
      <c r="B398" s="150" t="s">
        <v>184</v>
      </c>
      <c r="C398" s="173"/>
      <c r="D398" s="8" t="s">
        <v>187</v>
      </c>
      <c r="E398" s="37">
        <v>4.5999999999999996</v>
      </c>
      <c r="F398" s="7">
        <v>100</v>
      </c>
      <c r="G398" s="37">
        <v>460</v>
      </c>
    </row>
    <row r="399" spans="1:7" ht="15" thickBot="1">
      <c r="A399" s="207">
        <v>5</v>
      </c>
      <c r="B399" s="158" t="s">
        <v>185</v>
      </c>
      <c r="C399" s="173"/>
      <c r="D399" s="165" t="s">
        <v>187</v>
      </c>
      <c r="E399" s="37">
        <v>6.8</v>
      </c>
      <c r="F399" s="7">
        <v>10</v>
      </c>
      <c r="G399" s="37">
        <v>680</v>
      </c>
    </row>
    <row r="400" spans="1:7" ht="15" thickBot="1">
      <c r="A400" s="209" t="s">
        <v>392</v>
      </c>
      <c r="B400" s="208"/>
      <c r="C400" s="203"/>
      <c r="D400" s="204"/>
      <c r="E400" s="205"/>
      <c r="F400" s="206"/>
      <c r="G400" s="205"/>
    </row>
    <row r="401" spans="1:12">
      <c r="A401" s="90" t="s">
        <v>224</v>
      </c>
      <c r="B401" s="90"/>
      <c r="C401" s="112"/>
      <c r="D401" s="90"/>
      <c r="E401" s="90"/>
      <c r="F401" s="90"/>
      <c r="G401" s="90"/>
      <c r="H401" s="76"/>
      <c r="I401" s="74"/>
      <c r="J401" s="227"/>
      <c r="K401" s="227"/>
      <c r="L401" s="227"/>
    </row>
    <row r="402" spans="1:12" ht="17.399999999999999">
      <c r="A402" s="90" t="s">
        <v>225</v>
      </c>
      <c r="B402" s="90"/>
      <c r="C402" s="112"/>
      <c r="D402" s="90"/>
      <c r="E402" s="90"/>
      <c r="F402" s="90"/>
      <c r="G402" s="90"/>
      <c r="H402" s="75"/>
      <c r="I402" s="75"/>
      <c r="J402" s="75"/>
      <c r="K402" s="75"/>
      <c r="L402" s="75"/>
    </row>
    <row r="403" spans="1:12">
      <c r="A403" s="90" t="s">
        <v>226</v>
      </c>
      <c r="B403" s="90"/>
      <c r="C403" s="112"/>
      <c r="D403" s="90"/>
      <c r="E403" s="90"/>
      <c r="F403" s="90"/>
      <c r="G403" s="90"/>
      <c r="H403" s="76"/>
      <c r="I403" s="76"/>
      <c r="J403" s="76"/>
      <c r="K403" s="76"/>
      <c r="L403" s="76"/>
    </row>
    <row r="404" spans="1:12">
      <c r="A404" s="90" t="s">
        <v>247</v>
      </c>
      <c r="B404" s="90"/>
      <c r="C404" s="112"/>
      <c r="D404" s="90"/>
      <c r="E404" s="90"/>
      <c r="F404" s="90"/>
      <c r="G404" s="90"/>
      <c r="H404" s="76"/>
      <c r="I404" s="76"/>
      <c r="J404" s="73"/>
      <c r="K404" s="73"/>
      <c r="L404" s="73"/>
    </row>
    <row r="405" spans="1:12">
      <c r="A405" s="230" t="s">
        <v>227</v>
      </c>
      <c r="B405" s="230"/>
      <c r="C405" s="230"/>
      <c r="D405" s="230"/>
      <c r="E405" s="230"/>
      <c r="F405" s="230"/>
      <c r="G405" s="230"/>
      <c r="H405" s="73"/>
      <c r="I405" s="73"/>
      <c r="J405" s="73"/>
      <c r="K405" s="73"/>
      <c r="L405" s="73"/>
    </row>
    <row r="406" spans="1:12">
      <c r="A406" s="90" t="s">
        <v>228</v>
      </c>
      <c r="B406" s="90"/>
      <c r="C406" s="112"/>
      <c r="D406" s="90"/>
      <c r="E406" s="90"/>
      <c r="F406" s="90"/>
      <c r="G406" s="90"/>
      <c r="H406" s="76"/>
      <c r="I406" s="76"/>
      <c r="J406" s="76"/>
      <c r="K406" s="76"/>
      <c r="L406" s="76"/>
    </row>
  </sheetData>
  <sortState ref="B264:G270">
    <sortCondition ref="D264:D270"/>
  </sortState>
  <mergeCells count="33">
    <mergeCell ref="A160:G160"/>
    <mergeCell ref="A177:G177"/>
    <mergeCell ref="A180:G180"/>
    <mergeCell ref="A190:G190"/>
    <mergeCell ref="A226:G226"/>
    <mergeCell ref="A195:G195"/>
    <mergeCell ref="A204:G204"/>
    <mergeCell ref="A171:G171"/>
    <mergeCell ref="A7:G7"/>
    <mergeCell ref="A8:G8"/>
    <mergeCell ref="A137:G137"/>
    <mergeCell ref="A11:G11"/>
    <mergeCell ref="A48:G48"/>
    <mergeCell ref="A91:G91"/>
    <mergeCell ref="A107:G107"/>
    <mergeCell ref="A133:G133"/>
    <mergeCell ref="A9:G9"/>
    <mergeCell ref="A405:G405"/>
    <mergeCell ref="A213:G213"/>
    <mergeCell ref="A270:G270"/>
    <mergeCell ref="A274:G274"/>
    <mergeCell ref="A321:G321"/>
    <mergeCell ref="A253:G253"/>
    <mergeCell ref="A255:G255"/>
    <mergeCell ref="A218:G218"/>
    <mergeCell ref="A246:G246"/>
    <mergeCell ref="A219:G219"/>
    <mergeCell ref="J401:L401"/>
    <mergeCell ref="A322:G322"/>
    <mergeCell ref="A343:G343"/>
    <mergeCell ref="A381:G381"/>
    <mergeCell ref="A388:G388"/>
    <mergeCell ref="A394:G39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Страница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cols>
    <col min="1" max="1" width="3.5546875" customWidth="1"/>
  </cols>
  <sheetData>
    <row r="1" spans="1:1" ht="15">
      <c r="A1" s="199" t="s">
        <v>386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2021-10-08T14:44:47Z</dcterms:modified>
</cp:coreProperties>
</file>